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29.xml" ContentType="application/vnd.openxmlformats-officedocument.spreadsheetml.worksheet+xml"/>
  <Override PartName="/xl/worksheets/sheet28.xml" ContentType="application/vnd.openxmlformats-officedocument.spreadsheetml.worksheet+xml"/>
  <Override PartName="/xl/worksheets/sheet7.xml" ContentType="application/vnd.openxmlformats-officedocument.spreadsheetml.worksheet+xml"/>
  <Override PartName="/xl/worksheets/sheet13.xml" ContentType="application/vnd.openxmlformats-officedocument.spreadsheetml.worksheet+xml"/>
  <Override PartName="/xl/worksheets/sheet25.xml" ContentType="application/vnd.openxmlformats-officedocument.spreadsheetml.worksheet+xml"/>
  <Override PartName="/xl/worksheets/sheet12.xml" ContentType="application/vnd.openxmlformats-officedocument.spreadsheetml.worksheet+xml"/>
  <Override PartName="/xl/worksheets/sheet8.xml" ContentType="application/vnd.openxmlformats-officedocument.spreadsheetml.worksheet+xml"/>
  <Override PartName="/xl/worksheets/sheet30.xml" ContentType="application/vnd.openxmlformats-officedocument.spreadsheetml.worksheet+xml"/>
  <Override PartName="/xl/worksheets/sheet20.xml" ContentType="application/vnd.openxmlformats-officedocument.spreadsheetml.worksheet+xml"/>
  <Override PartName="/xl/worksheets/sheet24.xml" ContentType="application/vnd.openxmlformats-officedocument.spreadsheetml.worksheet+xml"/>
  <Override PartName="/xl/worksheets/sheet22.xml" ContentType="application/vnd.openxmlformats-officedocument.spreadsheetml.worksheet+xml"/>
  <Override PartName="/xl/worksheets/sheet14.xml" ContentType="application/vnd.openxmlformats-officedocument.spreadsheetml.worksheet+xml"/>
  <Override PartName="/xl/worksheets/sheet17.xml" ContentType="application/vnd.openxmlformats-officedocument.spreadsheetml.worksheet+xml"/>
  <Override PartName="/xl/worksheets/sheet31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6.xml" ContentType="application/vnd.openxmlformats-officedocument.spreadsheetml.worksheet+xml"/>
  <Override PartName="/xl/worksheets/sheet6.xml" ContentType="application/vnd.openxmlformats-officedocument.spreadsheetml.worksheet+xml"/>
  <Override PartName="/xl/worksheets/sheet11.xml" ContentType="application/vnd.openxmlformats-officedocument.spreadsheetml.worksheet+xml"/>
  <Override PartName="/xl/worksheets/sheet3.xml" ContentType="application/vnd.openxmlformats-officedocument.spreadsheetml.worksheet+xml"/>
  <Override PartName="/xl/worksheets/sheet27.xml" ContentType="application/vnd.openxmlformats-officedocument.spreadsheetml.worksheet+xml"/>
  <Override PartName="/xl/worksheets/sheet1.xml" ContentType="application/vnd.openxmlformats-officedocument.spreadsheetml.worksheet+xml"/>
  <Override PartName="/xl/worksheets/sheet18.xml" ContentType="application/vnd.openxmlformats-officedocument.spreadsheetml.worksheet+xml"/>
  <Override PartName="/xl/worksheets/sheet15.xml" ContentType="application/vnd.openxmlformats-officedocument.spreadsheetml.worksheet+xml"/>
  <Override PartName="/xl/worksheets/sheet19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21.xml" ContentType="application/vnd.openxmlformats-officedocument.spreadsheetml.worksheet+xml"/>
  <Override PartName="/xl/worksheets/sheet9.xml" ContentType="application/vnd.openxmlformats-officedocument.spreadsheetml.worksheet+xml"/>
  <Override PartName="/xl/worksheets/sheet23.xml" ContentType="application/vnd.openxmlformats-officedocument.spreadsheetml.worksheet+xml"/>
  <Override PartName="/xl/worksheets/sheet26.xml" ContentType="application/vnd.openxmlformats-officedocument.spreadsheetml.worksheet+xml"/>
  <Override PartName="/xl/sharedStrings.xml" ContentType="application/vnd.openxmlformats-officedocument.spreadsheetml.sharedStrings+xml"/>
  <Override PartName="/xl/drawings/drawing28.xml" ContentType="application/vnd.openxmlformats-officedocument.drawing+xml"/>
  <Override PartName="/xl/drawings/drawing2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9.xml" ContentType="application/vnd.openxmlformats-officedocument.drawing+xml"/>
  <Override PartName="/xl/drawings/drawing5.xml" ContentType="application/vnd.openxmlformats-officedocument.drawing+xml"/>
  <Override PartName="/xl/drawings/drawing4.xml" ContentType="application/vnd.openxmlformats-officedocument.drawing+xml"/>
  <Override PartName="/xl/drawings/drawing3.xml" ContentType="application/vnd.openxmlformats-officedocument.drawing+xml"/>
  <Override PartName="/xl/drawings/drawing25.xml" ContentType="application/vnd.openxmlformats-officedocument.drawing+xml"/>
  <Override PartName="/xl/drawings/drawing11.xml" ContentType="application/vnd.openxmlformats-officedocument.drawing+xml"/>
  <Override PartName="/xl/drawings/drawing8.xml" ContentType="application/vnd.openxmlformats-officedocument.drawing+xml"/>
  <Override PartName="/xl/drawings/drawing18.xml" ContentType="application/vnd.openxmlformats-officedocument.drawing+xml"/>
  <Override PartName="/xl/drawings/drawing29.xml" ContentType="application/vnd.openxmlformats-officedocument.drawing+xml"/>
  <Override PartName="/xl/drawings/drawing7.xml" ContentType="application/vnd.openxmlformats-officedocument.drawing+xml"/>
  <Override PartName="/xl/drawings/drawing30.xml" ContentType="application/vnd.openxmlformats-officedocument.drawing+xml"/>
  <Override PartName="/xl/drawings/drawing16.xml" ContentType="application/vnd.openxmlformats-officedocument.drawing+xml"/>
  <Override PartName="/xl/drawings/drawing10.xml" ContentType="application/vnd.openxmlformats-officedocument.drawing+xml"/>
  <Override PartName="/xl/drawings/drawing15.xml" ContentType="application/vnd.openxmlformats-officedocument.drawing+xml"/>
  <Override PartName="/xl/drawings/drawing1.xml" ContentType="application/vnd.openxmlformats-officedocument.drawing+xml"/>
  <Override PartName="/xl/drawings/drawing6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3.xml" ContentType="application/vnd.openxmlformats-officedocument.drawing+xml"/>
  <Override PartName="/xl/drawings/drawing17.xml" ContentType="application/vnd.openxmlformats-officedocument.drawing+xml"/>
  <Override PartName="/xl/drawings/drawing14.xml" ContentType="application/vnd.openxmlformats-officedocument.drawing+xml"/>
  <Override PartName="/xl/drawings/drawing24.xml" ContentType="application/vnd.openxmlformats-officedocument.drawing+xml"/>
  <Override PartName="/xl/drawings/drawing19.xml" ContentType="application/vnd.openxmlformats-officedocument.drawing+xml"/>
  <Override PartName="/xl/drawings/drawing22.xml" ContentType="application/vnd.openxmlformats-officedocument.drawing+xml"/>
  <Override PartName="/xl/drawings/drawing26.xml" ContentType="application/vnd.openxmlformats-officedocument.drawing+xml"/>
  <Override PartName="/xl/drawings/drawing31.xml" ContentType="application/vnd.openxmlformats-officedocument.drawing+xml"/>
  <Override PartName="/xl/drawings/drawing2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4"/>
  <workbookPr backupFile="false" showObjects="all" date1904="false"/>
  <workbookProtection workbookPassword="C763" lockStructure="1"/>
  <bookViews>
    <workbookView showHorizontalScroll="true" showVerticalScroll="true" showSheetTabs="true" xWindow="0" yWindow="0" windowWidth="16384" windowHeight="8192" tabRatio="500" firstSheet="0" activeTab="0"/>
  </bookViews>
  <sheets>
    <sheet name="Recipe Summary" sheetId="1" state="visible" r:id="rId3"/>
    <sheet name="Recipe 1" sheetId="2" state="visible" r:id="rId4"/>
    <sheet name="Recipe 2" sheetId="3" state="visible" r:id="rId5"/>
    <sheet name="Recipe 3" sheetId="4" state="visible" r:id="rId6"/>
    <sheet name="Recipe 4" sheetId="5" state="visible" r:id="rId7"/>
    <sheet name="Recipe 5" sheetId="6" state="visible" r:id="rId8"/>
    <sheet name="Recipe 6" sheetId="7" state="visible" r:id="rId9"/>
    <sheet name="Recipe 7" sheetId="8" state="visible" r:id="rId10"/>
    <sheet name="Recipe 8" sheetId="9" state="visible" r:id="rId11"/>
    <sheet name="Recipe 9" sheetId="10" state="visible" r:id="rId12"/>
    <sheet name="Recipe 10" sheetId="11" state="visible" r:id="rId13"/>
    <sheet name="Recipe 11" sheetId="12" state="visible" r:id="rId14"/>
    <sheet name="Recipe 12" sheetId="13" state="visible" r:id="rId15"/>
    <sheet name="Recipe 13" sheetId="14" state="visible" r:id="rId16"/>
    <sheet name="Recipe 14" sheetId="15" state="visible" r:id="rId17"/>
    <sheet name="Recipe 15" sheetId="16" state="visible" r:id="rId18"/>
    <sheet name="Recipe 16" sheetId="17" state="visible" r:id="rId19"/>
    <sheet name="Recipe 17" sheetId="18" state="visible" r:id="rId20"/>
    <sheet name="Recipe 18" sheetId="19" state="visible" r:id="rId21"/>
    <sheet name="Recipe 19" sheetId="20" state="visible" r:id="rId22"/>
    <sheet name="Recipe 20" sheetId="21" state="visible" r:id="rId23"/>
    <sheet name="Recipe 21" sheetId="22" state="visible" r:id="rId24"/>
    <sheet name="Recipe 22" sheetId="23" state="visible" r:id="rId25"/>
    <sheet name="Recipe 23" sheetId="24" state="visible" r:id="rId26"/>
    <sheet name="Recipe 24" sheetId="25" state="visible" r:id="rId27"/>
    <sheet name="Recipe 25" sheetId="26" state="visible" r:id="rId28"/>
    <sheet name="Recipe 26" sheetId="27" state="visible" r:id="rId29"/>
    <sheet name="Recipe 27" sheetId="28" state="visible" r:id="rId30"/>
    <sheet name="Recipe 28" sheetId="29" state="visible" r:id="rId31"/>
    <sheet name="Recipe 29" sheetId="30" state="visible" r:id="rId32"/>
    <sheet name="Recipe 30" sheetId="31" state="visible" r:id="rId33"/>
  </sheets>
  <definedNames>
    <definedName function="false" hidden="false" localSheetId="1" name="_xlnm.Print_Area" vbProcedure="false">'Recipe 1'!$A$1:$I$48</definedName>
    <definedName function="false" hidden="false" localSheetId="10" name="_xlnm.Print_Area" vbProcedure="false">'Recipe 10'!$A$1:$I$48</definedName>
    <definedName function="false" hidden="false" localSheetId="11" name="_xlnm.Print_Area" vbProcedure="false">'Recipe 11'!$A$1:$I$48</definedName>
    <definedName function="false" hidden="false" localSheetId="12" name="_xlnm.Print_Area" vbProcedure="false">'Recipe 12'!$A$1:$I$48</definedName>
    <definedName function="false" hidden="false" localSheetId="13" name="_xlnm.Print_Area" vbProcedure="false">'Recipe 13'!$A$1:$I$48</definedName>
    <definedName function="false" hidden="false" localSheetId="14" name="_xlnm.Print_Area" vbProcedure="false">'Recipe 14'!$A$1:$I$48</definedName>
    <definedName function="false" hidden="false" localSheetId="15" name="_xlnm.Print_Area" vbProcedure="false">'Recipe 15'!$A$1:$I$48</definedName>
    <definedName function="false" hidden="false" localSheetId="16" name="_xlnm.Print_Area" vbProcedure="false">'Recipe 16'!$A$1:$I$48</definedName>
    <definedName function="false" hidden="false" localSheetId="17" name="_xlnm.Print_Area" vbProcedure="false">'Recipe 17'!$A$1:$I$48</definedName>
    <definedName function="false" hidden="false" localSheetId="18" name="_xlnm.Print_Area" vbProcedure="false">'Recipe 18'!$A$1:$I$48</definedName>
    <definedName function="false" hidden="false" localSheetId="19" name="_xlnm.Print_Area" vbProcedure="false">'Recipe 19'!$A$1:$I$48</definedName>
    <definedName function="false" hidden="false" localSheetId="2" name="_xlnm.Print_Area" vbProcedure="false">'Recipe 2'!$A$1:$I$48</definedName>
    <definedName function="false" hidden="false" localSheetId="20" name="_xlnm.Print_Area" vbProcedure="false">'Recipe 20'!$A$1:$I$48</definedName>
    <definedName function="false" hidden="false" localSheetId="21" name="_xlnm.Print_Area" vbProcedure="false">'Recipe 21'!$A$1:$I$48</definedName>
    <definedName function="false" hidden="false" localSheetId="22" name="_xlnm.Print_Area" vbProcedure="false">'Recipe 22'!$A$1:$I$48</definedName>
    <definedName function="false" hidden="false" localSheetId="23" name="_xlnm.Print_Area" vbProcedure="false">'Recipe 23'!$A$1:$I$48</definedName>
    <definedName function="false" hidden="false" localSheetId="24" name="_xlnm.Print_Area" vbProcedure="false">'Recipe 24'!$A$1:$I$48</definedName>
    <definedName function="false" hidden="false" localSheetId="25" name="_xlnm.Print_Area" vbProcedure="false">'Recipe 25'!$A$1:$I$48</definedName>
    <definedName function="false" hidden="false" localSheetId="26" name="_xlnm.Print_Area" vbProcedure="false">'Recipe 26'!$A$1:$I$48</definedName>
    <definedName function="false" hidden="false" localSheetId="27" name="_xlnm.Print_Area" vbProcedure="false">'Recipe 27'!$A$1:$I$48</definedName>
    <definedName function="false" hidden="false" localSheetId="28" name="_xlnm.Print_Area" vbProcedure="false">'Recipe 28'!$A$1:$I$48</definedName>
    <definedName function="false" hidden="false" localSheetId="29" name="_xlnm.Print_Area" vbProcedure="false">'Recipe 29'!$A$1:$I$48</definedName>
    <definedName function="false" hidden="false" localSheetId="3" name="_xlnm.Print_Area" vbProcedure="false">'Recipe 3'!$A$1:$I$48</definedName>
    <definedName function="false" hidden="false" localSheetId="30" name="_xlnm.Print_Area" vbProcedure="false">'Recipe 30'!$A$1:$I$48</definedName>
    <definedName function="false" hidden="false" localSheetId="4" name="_xlnm.Print_Area" vbProcedure="false">'Recipe 4'!$A$1:$I$48</definedName>
    <definedName function="false" hidden="false" localSheetId="5" name="_xlnm.Print_Area" vbProcedure="false">'Recipe 5'!$A$1:$I$48</definedName>
    <definedName function="false" hidden="false" localSheetId="6" name="_xlnm.Print_Area" vbProcedure="false">'Recipe 6'!$A$1:$I$48</definedName>
    <definedName function="false" hidden="false" localSheetId="7" name="_xlnm.Print_Area" vbProcedure="false">'Recipe 7'!$A$1:$I$48</definedName>
    <definedName function="false" hidden="false" localSheetId="8" name="_xlnm.Print_Area" vbProcedure="false">'Recipe 8'!$A$1:$I$48</definedName>
    <definedName function="false" hidden="false" localSheetId="9" name="_xlnm.Print_Area" vbProcedure="false">'Recipe 9'!$A$1:$I$48</definedName>
    <definedName function="false" hidden="false" localSheetId="0" name="_xlnm.Print_Area" vbProcedure="false">'Recipe Summary'!$A$1:$L$42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<sst xmlns="http://schemas.openxmlformats.org/spreadsheetml/2006/main" count="871" uniqueCount="111">
  <si>
    <t xml:space="preserve">Run a tighter kitchen.
One platform.
Total control.</t>
  </si>
  <si>
    <t xml:space="preserve">Recipe Costing — Collated Summary</t>
  </si>
  <si>
    <t xml:space="preserve">Legend:</t>
  </si>
  <si>
    <t xml:space="preserve">Every figure below is pulled live from the recipe cards — nothing to type here.</t>
  </si>
  <si>
    <t xml:space="preserve">Target GP %</t>
  </si>
  <si>
    <t xml:space="preserve">Card</t>
  </si>
  <si>
    <t xml:space="preserve">Recipe Name</t>
  </si>
  <si>
    <t xml:space="preserve">Category</t>
  </si>
  <si>
    <t xml:space="preserve">Yield</t>
  </si>
  <si>
    <t xml:space="preserve">Cost/Recipe</t>
  </si>
  <si>
    <t xml:space="preserve">Cost/Portion</t>
  </si>
  <si>
    <t xml:space="preserve">Sell Price</t>
  </si>
  <si>
    <t xml:space="preserve">GP /Portion</t>
  </si>
  <si>
    <t xml:space="preserve">GP %</t>
  </si>
  <si>
    <t xml:space="preserve">Status</t>
  </si>
  <si>
    <t xml:space="preserve">Recipe 1</t>
  </si>
  <si>
    <t xml:space="preserve">Recipe 2</t>
  </si>
  <si>
    <t xml:space="preserve">Recipe 3</t>
  </si>
  <si>
    <t xml:space="preserve">Recipe 4</t>
  </si>
  <si>
    <t xml:space="preserve">Recipe 5</t>
  </si>
  <si>
    <t xml:space="preserve">Recipe 6</t>
  </si>
  <si>
    <t xml:space="preserve">Recipe 7</t>
  </si>
  <si>
    <t xml:space="preserve">Recipe 8</t>
  </si>
  <si>
    <t xml:space="preserve">Recipe 9</t>
  </si>
  <si>
    <t xml:space="preserve">Recipe 10</t>
  </si>
  <si>
    <t xml:space="preserve">Recipe 11</t>
  </si>
  <si>
    <t xml:space="preserve">Recipe 12</t>
  </si>
  <si>
    <t xml:space="preserve">Recipe 13</t>
  </si>
  <si>
    <t xml:space="preserve">Recipe 14</t>
  </si>
  <si>
    <t xml:space="preserve">Recipe 15</t>
  </si>
  <si>
    <t xml:space="preserve">Recipe 16</t>
  </si>
  <si>
    <t xml:space="preserve">Recipe 17</t>
  </si>
  <si>
    <t xml:space="preserve">Recipe 18</t>
  </si>
  <si>
    <t xml:space="preserve">Recipe 19</t>
  </si>
  <si>
    <t xml:space="preserve">Recipe 20</t>
  </si>
  <si>
    <t xml:space="preserve">Recipe 21</t>
  </si>
  <si>
    <t xml:space="preserve">Recipe 22</t>
  </si>
  <si>
    <t xml:space="preserve">Recipe 23</t>
  </si>
  <si>
    <t xml:space="preserve">Recipe 24</t>
  </si>
  <si>
    <t xml:space="preserve">Recipe 25</t>
  </si>
  <si>
    <t xml:space="preserve">Recipe 26</t>
  </si>
  <si>
    <t xml:space="preserve">Recipe 27</t>
  </si>
  <si>
    <t xml:space="preserve">Recipe 28</t>
  </si>
  <si>
    <t xml:space="preserve">Recipe 29</t>
  </si>
  <si>
    <t xml:space="preserve">Recipe 30</t>
  </si>
  <si>
    <t xml:space="preserve">Average</t>
  </si>
  <si>
    <t xml:space="preserve">Cards below target GP %</t>
  </si>
  <si>
    <t xml:space="preserve">Recipe Costing Card — Recipe 1</t>
  </si>
  <si>
    <t xml:space="preserve">Yellow = enter data</t>
  </si>
  <si>
    <t xml:space="preserve">Target GP% is set on Recipe 1 and shared by every card</t>
  </si>
  <si>
    <t xml:space="preserve">Sample Recipe - Vanilla Crème</t>
  </si>
  <si>
    <t xml:space="preserve">Recipe Category</t>
  </si>
  <si>
    <t xml:space="preserve">Starter</t>
  </si>
  <si>
    <t xml:space="preserve">Date</t>
  </si>
  <si>
    <t xml:space="preserve">2026-01-15</t>
  </si>
  <si>
    <t xml:space="preserve">Portion Size</t>
  </si>
  <si>
    <t xml:space="preserve">7.1 oz</t>
  </si>
  <si>
    <t xml:space="preserve">Yield (portions)</t>
  </si>
  <si>
    <t xml:space="preserve">Ingredient</t>
  </si>
  <si>
    <t xml:space="preserve">Amount</t>
  </si>
  <si>
    <t xml:space="preserve">Unit</t>
  </si>
  <si>
    <t xml:space="preserve">Cost per Unit</t>
  </si>
  <si>
    <t xml:space="preserve">Total Cost</t>
  </si>
  <si>
    <t xml:space="preserve">% of Cost</t>
  </si>
  <si>
    <t xml:space="preserve">Notes</t>
  </si>
  <si>
    <t xml:space="preserve">Cream 35%</t>
  </si>
  <si>
    <t xml:space="preserve">qt</t>
  </si>
  <si>
    <t xml:space="preserve">Whole Milk</t>
  </si>
  <si>
    <t xml:space="preserve">Sugar</t>
  </si>
  <si>
    <t xml:space="preserve">oz</t>
  </si>
  <si>
    <t xml:space="preserve">Vanilla Extract</t>
  </si>
  <si>
    <t xml:space="preserve">Egg Yolk</t>
  </si>
  <si>
    <t xml:space="preserve">Cost per Recipe</t>
  </si>
  <si>
    <t xml:space="preserve">Cost per Portion</t>
  </si>
  <si>
    <t xml:space="preserve">Selling Price per Portion (ex VAT)</t>
  </si>
  <si>
    <t xml:space="preserve">Gross Profit per Portion</t>
  </si>
  <si>
    <t xml:space="preserve">Gross Profit %</t>
  </si>
  <si>
    <t xml:space="preserve">Food Cost %</t>
  </si>
  <si>
    <t xml:space="preserve">Status vs Target GP %</t>
  </si>
  <si>
    <t xml:space="preserve">Method</t>
  </si>
  <si>
    <t xml:space="preserve">Numbered steps — one per line</t>
  </si>
  <si>
    <t xml:space="preserve">Recipe Costing Card — Recipe 2</t>
  </si>
  <si>
    <t xml:space="preserve">Target GP% is linked from Recipe 1</t>
  </si>
  <si>
    <t xml:space="preserve">Recipe Costing Card — Recipe 3</t>
  </si>
  <si>
    <t xml:space="preserve">Recipe Costing Card — Recipe 4</t>
  </si>
  <si>
    <t xml:space="preserve">Recipe Costing Card — Recipe 5</t>
  </si>
  <si>
    <t xml:space="preserve">Recipe Costing Card — Recipe 6</t>
  </si>
  <si>
    <t xml:space="preserve">Recipe Costing Card — Recipe 7</t>
  </si>
  <si>
    <t xml:space="preserve">Recipe Costing Card — Recipe 8</t>
  </si>
  <si>
    <t xml:space="preserve">Recipe Costing Card — Recipe 9</t>
  </si>
  <si>
    <t xml:space="preserve">Recipe Costing Card — Recipe 10</t>
  </si>
  <si>
    <t xml:space="preserve">Recipe Costing Card — Recipe 11</t>
  </si>
  <si>
    <t xml:space="preserve">Recipe Costing Card — Recipe 12</t>
  </si>
  <si>
    <t xml:space="preserve">Recipe Costing Card — Recipe 13</t>
  </si>
  <si>
    <t xml:space="preserve">Recipe Costing Card — Recipe 14</t>
  </si>
  <si>
    <t xml:space="preserve">Recipe Costing Card — Recipe 15</t>
  </si>
  <si>
    <t xml:space="preserve">Recipe Costing Card — Recipe 16</t>
  </si>
  <si>
    <t xml:space="preserve">Recipe Costing Card — Recipe 17</t>
  </si>
  <si>
    <t xml:space="preserve">Recipe Costing Card — Recipe 18</t>
  </si>
  <si>
    <t xml:space="preserve">Recipe Costing Card — Recipe 19</t>
  </si>
  <si>
    <t xml:space="preserve">Recipe Costing Card — Recipe 20</t>
  </si>
  <si>
    <t xml:space="preserve">Recipe Costing Card — Recipe 21</t>
  </si>
  <si>
    <t xml:space="preserve">Recipe Costing Card — Recipe 22</t>
  </si>
  <si>
    <t xml:space="preserve">Recipe Costing Card — Recipe 23</t>
  </si>
  <si>
    <t xml:space="preserve">Recipe Costing Card — Recipe 24</t>
  </si>
  <si>
    <t xml:space="preserve">Recipe Costing Card — Recipe 25</t>
  </si>
  <si>
    <t xml:space="preserve">Recipe Costing Card — Recipe 26</t>
  </si>
  <si>
    <t xml:space="preserve">Recipe Costing Card — Recipe 27</t>
  </si>
  <si>
    <t xml:space="preserve">Recipe Costing Card — Recipe 28</t>
  </si>
  <si>
    <t xml:space="preserve">Recipe Costing Card — Recipe 29</t>
  </si>
  <si>
    <t xml:space="preserve">Recipe Costing Card — Recipe 30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</si>
</sst>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0.0%;\(0.0%\);\-"/>
    <numFmt numFmtId="166" formatCode="#,##0.00;\(#,##0.00\);\-"/>
    <numFmt numFmtId="167" formatCode="\£#,##0.00;&quot;(£&quot;#,##0.00\);\-"/>
    <numFmt numFmtId="168" formatCode="\£#,##0.00##;&quot;(£&quot;#,##0.00##\);\-"/>
  </numFmts>
  <fonts count="21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i val="true"/>
      <sz val="9"/>
      <color rgb="FFF59E0B"/>
      <name val="Outfit"/>
      <family val="0"/>
      <charset val="1"/>
    </font>
    <font>
      <b val="true"/>
      <sz val="14"/>
      <color rgb="FFFFFFFF"/>
      <name val="Outfit"/>
      <family val="0"/>
      <charset val="1"/>
    </font>
    <font>
      <i val="true"/>
      <sz val="8"/>
      <color rgb="FFB0B7C3"/>
      <name val="Outfit"/>
      <family val="0"/>
      <charset val="1"/>
    </font>
    <font>
      <b val="true"/>
      <sz val="10"/>
      <color rgb="FFFFFFFF"/>
      <name val="Outfit"/>
      <family val="0"/>
      <charset val="1"/>
    </font>
    <font>
      <sz val="10"/>
      <color rgb="FF34D399"/>
      <name val="Outfit"/>
      <family val="0"/>
      <charset val="1"/>
    </font>
    <font>
      <b val="true"/>
      <sz val="9"/>
      <color rgb="FFFFFFFF"/>
      <name val="Outfit"/>
      <family val="0"/>
      <charset val="1"/>
    </font>
    <font>
      <sz val="9"/>
      <color rgb="FFFFFFFF"/>
      <name val="Outfit"/>
      <family val="0"/>
      <charset val="1"/>
    </font>
    <font>
      <sz val="9"/>
      <color rgb="FF34D399"/>
      <name val="Outfit"/>
      <family val="0"/>
      <charset val="1"/>
    </font>
    <font>
      <b val="true"/>
      <sz val="9"/>
      <color rgb="FF1A1A1A"/>
      <name val="Outfit"/>
      <family val="0"/>
      <charset val="1"/>
    </font>
    <font>
      <sz val="10"/>
      <color rgb="FFFFFFFF"/>
      <name val="Outfit"/>
      <family val="0"/>
      <charset val="1"/>
    </font>
    <font>
      <sz val="10"/>
      <color rgb="FF0000FF"/>
      <name val="Outfit"/>
      <family val="0"/>
      <charset val="1"/>
    </font>
    <font>
      <b val="true"/>
      <sz val="16"/>
      <color rgb="FFF59E0B"/>
      <name val="Outfit"/>
      <family val="0"/>
      <charset val="1"/>
    </font>
    <font>
      <b val="true"/>
      <sz val="11"/>
      <color rgb="FF1A1A1A"/>
      <name val="Outfit"/>
      <family val="0"/>
      <charset val="1"/>
    </font>
    <font>
      <sz val="10"/>
      <color rgb="FF1A1A1A"/>
      <name val="Outfit"/>
      <family val="0"/>
      <charset val="1"/>
    </font>
    <font>
      <i val="true"/>
      <sz val="9"/>
      <color rgb="FFF59E0B"/>
      <name val="Outfit"/>
      <family val="0"/>
      <charset val="1"/>
    </font>
    <font>
      <b val="true"/>
      <sz val="11"/>
      <color rgb="FFFFFFFF"/>
      <name val="Outfit"/>
      <family val="0"/>
      <charset val="1"/>
    </font>
    <font>
      <b val="true"/>
      <sz val="10"/>
      <color rgb="FFF59E0B"/>
      <name val="Outfit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1161F"/>
        <bgColor rgb="FF1A1A1A"/>
      </patternFill>
    </fill>
    <fill>
      <patternFill patternType="solid">
        <fgColor rgb="FF1E2530"/>
        <bgColor rgb="FF1A1A1A"/>
      </patternFill>
    </fill>
    <fill>
      <patternFill patternType="solid">
        <fgColor rgb="FFFCEEDB"/>
        <bgColor rgb="FFFFFFFF"/>
      </patternFill>
    </fill>
    <fill>
      <patternFill patternType="solid">
        <fgColor rgb="FFFFFF00"/>
        <bgColor rgb="FFFFFF00"/>
      </patternFill>
    </fill>
  </fills>
  <borders count="3">
    <border diagonalUp="false" diagonalDown="false">
      <left/>
      <right/>
      <top/>
      <bottom/>
      <diagonal/>
    </border>
    <border diagonalUp="false" diagonalDown="false">
      <left/>
      <right/>
      <top/>
      <bottom style="medium">
        <color rgb="FFF59E0B"/>
      </bottom>
      <diagonal/>
    </border>
    <border diagonalUp="false" diagonalDown="false">
      <left style="thin">
        <color rgb="FF4B5263"/>
      </left>
      <right style="thin">
        <color rgb="FF4B5263"/>
      </right>
      <top style="thin">
        <color rgb="FF4B5263"/>
      </top>
      <bottom style="thin">
        <color rgb="FF4B5263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3" borderId="1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4" fontId="6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8" fillId="2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2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2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1" fillId="2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1" fillId="2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1" fillId="2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2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4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2" fillId="4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2" fillId="4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2" fillId="4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2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2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5" borderId="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7" fillId="2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14" fillId="5" borderId="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5" fontId="14" fillId="5" borderId="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5" fillId="3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5" borderId="2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14" fillId="5" borderId="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13" fillId="2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0" fillId="2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2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7" fontId="16" fillId="4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4" fillId="5" borderId="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17" fillId="4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6" fillId="4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7" fillId="4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8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9" fillId="3" borderId="0" xfId="0" applyFont="true" applyBorder="false" applyAlignment="true" applyProtection="false">
      <alignment horizontal="left" vertical="bottom" textRotation="0" wrapText="false" indent="1" shrinkToFit="false"/>
      <protection locked="true" hidden="false"/>
    </xf>
    <xf numFmtId="164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3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20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5" borderId="2" xfId="0" applyFont="true" applyBorder="true" applyAlignment="true" applyProtection="true">
      <alignment horizontal="left" vertical="center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4">
    <dxf>
      <font>
        <name val="Outfit"/>
        <charset val="1"/>
        <family val="0"/>
        <b val="1"/>
        <color rgb="FF9C0006"/>
        <sz val="9"/>
      </font>
      <fill>
        <patternFill>
          <bgColor rgb="FFFFC7CE"/>
        </patternFill>
      </fill>
    </dxf>
    <dxf>
      <font>
        <name val="Outfit"/>
        <charset val="1"/>
        <family val="0"/>
        <b val="1"/>
        <color rgb="FF006100"/>
        <sz val="9"/>
      </font>
      <fill>
        <patternFill>
          <bgColor rgb="FFC6EFCE"/>
        </patternFill>
      </fill>
    </dxf>
    <dxf>
      <font>
        <name val="Outfit"/>
        <charset val="1"/>
        <family val="0"/>
        <b val="1"/>
        <color rgb="FF9C0006"/>
        <sz val="10"/>
      </font>
      <fill>
        <patternFill>
          <bgColor rgb="FFFFC7CE"/>
        </patternFill>
      </fill>
    </dxf>
    <dxf>
      <font>
        <name val="Outfit"/>
        <charset val="1"/>
        <family val="0"/>
        <b val="1"/>
        <color rgb="FF006100"/>
        <sz val="10"/>
      </font>
      <fill>
        <patternFill>
          <bgColor rgb="FFC6EFCE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808000"/>
      <rgbColor rgb="FF800080"/>
      <rgbColor rgb="FF008080"/>
      <rgbColor rgb="FFB0B7C3"/>
      <rgbColor rgb="FF808080"/>
      <rgbColor rgb="FF9999FF"/>
      <rgbColor rgb="FF993366"/>
      <rgbColor rgb="FFFCEEDB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FF99"/>
      <rgbColor rgb="FF99CCFF"/>
      <rgbColor rgb="FFFF99CC"/>
      <rgbColor rgb="FFCC99FF"/>
      <rgbColor rgb="FFFFC7CE"/>
      <rgbColor rgb="FF3366FF"/>
      <rgbColor rgb="FF34D399"/>
      <rgbColor rgb="FF99CC00"/>
      <rgbColor rgb="FFFFCC00"/>
      <rgbColor rgb="FFF59E0B"/>
      <rgbColor rgb="FFFF6600"/>
      <rgbColor rgb="FF4B5263"/>
      <rgbColor rgb="FF969696"/>
      <rgbColor rgb="FF003366"/>
      <rgbColor rgb="FF339966"/>
      <rgbColor rgb="FF11161F"/>
      <rgbColor rgb="FF1A1A1A"/>
      <rgbColor rgb="FF993300"/>
      <rgbColor rgb="FF993366"/>
      <rgbColor rgb="FF333399"/>
      <rgbColor rgb="FF1E2530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worksheet" Target="worksheets/sheet8.xml"/><Relationship Id="rId11" Type="http://schemas.openxmlformats.org/officeDocument/2006/relationships/worksheet" Target="worksheets/sheet9.xml"/><Relationship Id="rId12" Type="http://schemas.openxmlformats.org/officeDocument/2006/relationships/worksheet" Target="worksheets/sheet10.xml"/><Relationship Id="rId13" Type="http://schemas.openxmlformats.org/officeDocument/2006/relationships/worksheet" Target="worksheets/sheet11.xml"/><Relationship Id="rId14" Type="http://schemas.openxmlformats.org/officeDocument/2006/relationships/worksheet" Target="worksheets/sheet12.xml"/><Relationship Id="rId15" Type="http://schemas.openxmlformats.org/officeDocument/2006/relationships/worksheet" Target="worksheets/sheet13.xml"/><Relationship Id="rId16" Type="http://schemas.openxmlformats.org/officeDocument/2006/relationships/worksheet" Target="worksheets/sheet14.xml"/><Relationship Id="rId17" Type="http://schemas.openxmlformats.org/officeDocument/2006/relationships/worksheet" Target="worksheets/sheet15.xml"/><Relationship Id="rId18" Type="http://schemas.openxmlformats.org/officeDocument/2006/relationships/worksheet" Target="worksheets/sheet16.xml"/><Relationship Id="rId19" Type="http://schemas.openxmlformats.org/officeDocument/2006/relationships/worksheet" Target="worksheets/sheet17.xml"/><Relationship Id="rId20" Type="http://schemas.openxmlformats.org/officeDocument/2006/relationships/worksheet" Target="worksheets/sheet18.xml"/><Relationship Id="rId21" Type="http://schemas.openxmlformats.org/officeDocument/2006/relationships/worksheet" Target="worksheets/sheet19.xml"/><Relationship Id="rId22" Type="http://schemas.openxmlformats.org/officeDocument/2006/relationships/worksheet" Target="worksheets/sheet20.xml"/><Relationship Id="rId23" Type="http://schemas.openxmlformats.org/officeDocument/2006/relationships/worksheet" Target="worksheets/sheet21.xml"/><Relationship Id="rId24" Type="http://schemas.openxmlformats.org/officeDocument/2006/relationships/worksheet" Target="worksheets/sheet22.xml"/><Relationship Id="rId25" Type="http://schemas.openxmlformats.org/officeDocument/2006/relationships/worksheet" Target="worksheets/sheet23.xml"/><Relationship Id="rId26" Type="http://schemas.openxmlformats.org/officeDocument/2006/relationships/worksheet" Target="worksheets/sheet24.xml"/><Relationship Id="rId27" Type="http://schemas.openxmlformats.org/officeDocument/2006/relationships/worksheet" Target="worksheets/sheet25.xml"/><Relationship Id="rId28" Type="http://schemas.openxmlformats.org/officeDocument/2006/relationships/worksheet" Target="worksheets/sheet26.xml"/><Relationship Id="rId29" Type="http://schemas.openxmlformats.org/officeDocument/2006/relationships/worksheet" Target="worksheets/sheet27.xml"/><Relationship Id="rId30" Type="http://schemas.openxmlformats.org/officeDocument/2006/relationships/worksheet" Target="worksheets/sheet28.xml"/><Relationship Id="rId31" Type="http://schemas.openxmlformats.org/officeDocument/2006/relationships/worksheet" Target="worksheets/sheet29.xml"/><Relationship Id="rId32" Type="http://schemas.openxmlformats.org/officeDocument/2006/relationships/worksheet" Target="worksheets/sheet30.xml"/><Relationship Id="rId33" Type="http://schemas.openxmlformats.org/officeDocument/2006/relationships/worksheet" Target="worksheets/sheet31.xml"/><Relationship Id="rId3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Relationship Id="rIdLogoLink" Type="http://schemas.openxmlformats.org/officeDocument/2006/relationships/hyperlink" Target="https://chef-ops-pro.com" TargetMode="External"/>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1.png"/>
<Relationship Id="rIdLogoLink" Type="http://schemas.openxmlformats.org/officeDocument/2006/relationships/hyperlink" Target="https://chef-ops-pro.com" TargetMode="External"/></Relationships>
</file>

<file path=xl/drawings/_rels/drawing3.xml.rels><?xml version="1.0" encoding="UTF-8"?>
<Relationships xmlns="http://schemas.openxmlformats.org/package/2006/relationships"><Relationship Id="rId1" Type="http://schemas.openxmlformats.org/officeDocument/2006/relationships/image" Target="../media/image1.png"/>
<Relationship Id="rIdLogoLink" Type="http://schemas.openxmlformats.org/officeDocument/2006/relationships/hyperlink" Target="https://chef-ops-pro.com" TargetMode="External"/></Relationships>
</file>

<file path=xl/drawings/_rels/drawing4.xml.rels><?xml version="1.0" encoding="UTF-8"?>
<Relationships xmlns="http://schemas.openxmlformats.org/package/2006/relationships"><Relationship Id="rId1" Type="http://schemas.openxmlformats.org/officeDocument/2006/relationships/image" Target="../media/image1.png"/>
<Relationship Id="rIdLogoLink" Type="http://schemas.openxmlformats.org/officeDocument/2006/relationships/hyperlink" Target="https://chef-ops-pro.com" TargetMode="External"/></Relationships>
</file>

<file path=xl/drawings/_rels/drawing5.xml.rels><?xml version="1.0" encoding="UTF-8"?>
<Relationships xmlns="http://schemas.openxmlformats.org/package/2006/relationships"><Relationship Id="rId1" Type="http://schemas.openxmlformats.org/officeDocument/2006/relationships/image" Target="../media/image1.png"/>
<Relationship Id="rIdLogoLink" Type="http://schemas.openxmlformats.org/officeDocument/2006/relationships/hyperlink" Target="https://chef-ops-pro.com" TargetMode="External"/></Relationships>
</file>

<file path=xl/drawings/_rels/drawing6.xml.rels><?xml version="1.0" encoding="UTF-8"?>
<Relationships xmlns="http://schemas.openxmlformats.org/package/2006/relationships"><Relationship Id="rId1" Type="http://schemas.openxmlformats.org/officeDocument/2006/relationships/image" Target="../media/image1.png"/>
<Relationship Id="rIdLogoLink" Type="http://schemas.openxmlformats.org/officeDocument/2006/relationships/hyperlink" Target="https://chef-ops-pro.com" TargetMode="External"/></Relationships>
</file>

<file path=xl/drawings/_rels/drawing7.xml.rels><?xml version="1.0" encoding="UTF-8"?>
<Relationships xmlns="http://schemas.openxmlformats.org/package/2006/relationships"><Relationship Id="rId1" Type="http://schemas.openxmlformats.org/officeDocument/2006/relationships/image" Target="../media/image1.png"/>
<Relationship Id="rIdLogoLink" Type="http://schemas.openxmlformats.org/officeDocument/2006/relationships/hyperlink" Target="https://chef-ops-pro.com" TargetMode="External"/></Relationships>
</file>

<file path=xl/drawings/_rels/drawing8.xml.rels><?xml version="1.0" encoding="UTF-8"?>
<Relationships xmlns="http://schemas.openxmlformats.org/package/2006/relationships"><Relationship Id="rId1" Type="http://schemas.openxmlformats.org/officeDocument/2006/relationships/image" Target="../media/image1.png"/>
<Relationship Id="rIdLogoLink" Type="http://schemas.openxmlformats.org/officeDocument/2006/relationships/hyperlink" Target="https://chef-ops-pro.com" TargetMode="External"/></Relationships>
</file>

<file path=xl/drawings/_rels/drawing9.xml.rels><?xml version="1.0" encoding="UTF-8"?>
<Relationships xmlns="http://schemas.openxmlformats.org/package/2006/relationships"><Relationship Id="rId1" Type="http://schemas.openxmlformats.org/officeDocument/2006/relationships/image" Target="../media/image1.png"/>
<Relationship Id="rIdLogoLink" Type="http://schemas.openxmlformats.org/officeDocument/2006/relationships/hyperlink" Target="https://chef-ops-pro.com" TargetMode="External"/></Relationships>
</file>

<file path=xl/drawings/_rels/drawing10.xml.rels><?xml version="1.0" encoding="UTF-8"?>
<Relationships xmlns="http://schemas.openxmlformats.org/package/2006/relationships"><Relationship Id="rId1" Type="http://schemas.openxmlformats.org/officeDocument/2006/relationships/image" Target="../media/image1.png"/>
<Relationship Id="rIdLogoLink" Type="http://schemas.openxmlformats.org/officeDocument/2006/relationships/hyperlink" Target="https://chef-ops-pro.com" TargetMode="External"/></Relationships>
</file>

<file path=xl/drawings/_rels/drawing11.xml.rels><?xml version="1.0" encoding="UTF-8"?>
<Relationships xmlns="http://schemas.openxmlformats.org/package/2006/relationships"><Relationship Id="rId1" Type="http://schemas.openxmlformats.org/officeDocument/2006/relationships/image" Target="../media/image1.png"/>
<Relationship Id="rIdLogoLink" Type="http://schemas.openxmlformats.org/officeDocument/2006/relationships/hyperlink" Target="https://chef-ops-pro.com" TargetMode="External"/></Relationships>
</file>

<file path=xl/drawings/_rels/drawing12.xml.rels><?xml version="1.0" encoding="UTF-8"?>
<Relationships xmlns="http://schemas.openxmlformats.org/package/2006/relationships"><Relationship Id="rId1" Type="http://schemas.openxmlformats.org/officeDocument/2006/relationships/image" Target="../media/image1.png"/>
<Relationship Id="rIdLogoLink" Type="http://schemas.openxmlformats.org/officeDocument/2006/relationships/hyperlink" Target="https://chef-ops-pro.com" TargetMode="External"/></Relationships>
</file>

<file path=xl/drawings/_rels/drawing13.xml.rels><?xml version="1.0" encoding="UTF-8"?>
<Relationships xmlns="http://schemas.openxmlformats.org/package/2006/relationships"><Relationship Id="rId1" Type="http://schemas.openxmlformats.org/officeDocument/2006/relationships/image" Target="../media/image1.png"/>
<Relationship Id="rIdLogoLink" Type="http://schemas.openxmlformats.org/officeDocument/2006/relationships/hyperlink" Target="https://chef-ops-pro.com" TargetMode="External"/></Relationships>
</file>

<file path=xl/drawings/_rels/drawing14.xml.rels><?xml version="1.0" encoding="UTF-8"?>
<Relationships xmlns="http://schemas.openxmlformats.org/package/2006/relationships"><Relationship Id="rId1" Type="http://schemas.openxmlformats.org/officeDocument/2006/relationships/image" Target="../media/image1.png"/>
<Relationship Id="rIdLogoLink" Type="http://schemas.openxmlformats.org/officeDocument/2006/relationships/hyperlink" Target="https://chef-ops-pro.com" TargetMode="External"/></Relationships>
</file>

<file path=xl/drawings/_rels/drawing15.xml.rels><?xml version="1.0" encoding="UTF-8"?>
<Relationships xmlns="http://schemas.openxmlformats.org/package/2006/relationships"><Relationship Id="rId1" Type="http://schemas.openxmlformats.org/officeDocument/2006/relationships/image" Target="../media/image1.png"/>
<Relationship Id="rIdLogoLink" Type="http://schemas.openxmlformats.org/officeDocument/2006/relationships/hyperlink" Target="https://chef-ops-pro.com" TargetMode="External"/></Relationships>
</file>

<file path=xl/drawings/_rels/drawing16.xml.rels><?xml version="1.0" encoding="UTF-8"?>
<Relationships xmlns="http://schemas.openxmlformats.org/package/2006/relationships"><Relationship Id="rId1" Type="http://schemas.openxmlformats.org/officeDocument/2006/relationships/image" Target="../media/image1.png"/>
<Relationship Id="rIdLogoLink" Type="http://schemas.openxmlformats.org/officeDocument/2006/relationships/hyperlink" Target="https://chef-ops-pro.com" TargetMode="External"/></Relationships>
</file>

<file path=xl/drawings/_rels/drawing17.xml.rels><?xml version="1.0" encoding="UTF-8"?>
<Relationships xmlns="http://schemas.openxmlformats.org/package/2006/relationships"><Relationship Id="rId1" Type="http://schemas.openxmlformats.org/officeDocument/2006/relationships/image" Target="../media/image1.png"/>
<Relationship Id="rIdLogoLink" Type="http://schemas.openxmlformats.org/officeDocument/2006/relationships/hyperlink" Target="https://chef-ops-pro.com" TargetMode="External"/></Relationships>
</file>

<file path=xl/drawings/_rels/drawing18.xml.rels><?xml version="1.0" encoding="UTF-8"?>
<Relationships xmlns="http://schemas.openxmlformats.org/package/2006/relationships"><Relationship Id="rId1" Type="http://schemas.openxmlformats.org/officeDocument/2006/relationships/image" Target="../media/image1.png"/>
<Relationship Id="rIdLogoLink" Type="http://schemas.openxmlformats.org/officeDocument/2006/relationships/hyperlink" Target="https://chef-ops-pro.com" TargetMode="External"/></Relationships>
</file>

<file path=xl/drawings/_rels/drawing19.xml.rels><?xml version="1.0" encoding="UTF-8"?>
<Relationships xmlns="http://schemas.openxmlformats.org/package/2006/relationships"><Relationship Id="rId1" Type="http://schemas.openxmlformats.org/officeDocument/2006/relationships/image" Target="../media/image1.png"/>
<Relationship Id="rIdLogoLink" Type="http://schemas.openxmlformats.org/officeDocument/2006/relationships/hyperlink" Target="https://chef-ops-pro.com" TargetMode="External"/></Relationships>
</file>

<file path=xl/drawings/_rels/drawing20.xml.rels><?xml version="1.0" encoding="UTF-8"?>
<Relationships xmlns="http://schemas.openxmlformats.org/package/2006/relationships"><Relationship Id="rId1" Type="http://schemas.openxmlformats.org/officeDocument/2006/relationships/image" Target="../media/image1.png"/>
<Relationship Id="rIdLogoLink" Type="http://schemas.openxmlformats.org/officeDocument/2006/relationships/hyperlink" Target="https://chef-ops-pro.com" TargetMode="External"/></Relationships>
</file>

<file path=xl/drawings/_rels/drawing21.xml.rels><?xml version="1.0" encoding="UTF-8"?>
<Relationships xmlns="http://schemas.openxmlformats.org/package/2006/relationships"><Relationship Id="rId1" Type="http://schemas.openxmlformats.org/officeDocument/2006/relationships/image" Target="../media/image1.png"/>
<Relationship Id="rIdLogoLink" Type="http://schemas.openxmlformats.org/officeDocument/2006/relationships/hyperlink" Target="https://chef-ops-pro.com" TargetMode="External"/></Relationships>
</file>

<file path=xl/drawings/_rels/drawing22.xml.rels><?xml version="1.0" encoding="UTF-8"?>
<Relationships xmlns="http://schemas.openxmlformats.org/package/2006/relationships"><Relationship Id="rId1" Type="http://schemas.openxmlformats.org/officeDocument/2006/relationships/image" Target="../media/image1.png"/>
<Relationship Id="rIdLogoLink" Type="http://schemas.openxmlformats.org/officeDocument/2006/relationships/hyperlink" Target="https://chef-ops-pro.com" TargetMode="External"/></Relationships>
</file>

<file path=xl/drawings/_rels/drawing23.xml.rels><?xml version="1.0" encoding="UTF-8"?>
<Relationships xmlns="http://schemas.openxmlformats.org/package/2006/relationships"><Relationship Id="rId1" Type="http://schemas.openxmlformats.org/officeDocument/2006/relationships/image" Target="../media/image1.png"/>
<Relationship Id="rIdLogoLink" Type="http://schemas.openxmlformats.org/officeDocument/2006/relationships/hyperlink" Target="https://chef-ops-pro.com" TargetMode="External"/></Relationships>
</file>

<file path=xl/drawings/_rels/drawing24.xml.rels><?xml version="1.0" encoding="UTF-8"?>
<Relationships xmlns="http://schemas.openxmlformats.org/package/2006/relationships"><Relationship Id="rId1" Type="http://schemas.openxmlformats.org/officeDocument/2006/relationships/image" Target="../media/image1.png"/>
<Relationship Id="rIdLogoLink" Type="http://schemas.openxmlformats.org/officeDocument/2006/relationships/hyperlink" Target="https://chef-ops-pro.com" TargetMode="External"/></Relationships>
</file>

<file path=xl/drawings/_rels/drawing25.xml.rels><?xml version="1.0" encoding="UTF-8"?>
<Relationships xmlns="http://schemas.openxmlformats.org/package/2006/relationships"><Relationship Id="rId1" Type="http://schemas.openxmlformats.org/officeDocument/2006/relationships/image" Target="../media/image1.png"/>
<Relationship Id="rIdLogoLink" Type="http://schemas.openxmlformats.org/officeDocument/2006/relationships/hyperlink" Target="https://chef-ops-pro.com" TargetMode="External"/></Relationships>
</file>

<file path=xl/drawings/_rels/drawing26.xml.rels><?xml version="1.0" encoding="UTF-8"?>
<Relationships xmlns="http://schemas.openxmlformats.org/package/2006/relationships"><Relationship Id="rId1" Type="http://schemas.openxmlformats.org/officeDocument/2006/relationships/image" Target="../media/image1.png"/>
<Relationship Id="rIdLogoLink" Type="http://schemas.openxmlformats.org/officeDocument/2006/relationships/hyperlink" Target="https://chef-ops-pro.com" TargetMode="External"/></Relationships>
</file>

<file path=xl/drawings/_rels/drawing27.xml.rels><?xml version="1.0" encoding="UTF-8"?>
<Relationships xmlns="http://schemas.openxmlformats.org/package/2006/relationships"><Relationship Id="rId1" Type="http://schemas.openxmlformats.org/officeDocument/2006/relationships/image" Target="../media/image1.png"/>
<Relationship Id="rIdLogoLink" Type="http://schemas.openxmlformats.org/officeDocument/2006/relationships/hyperlink" Target="https://chef-ops-pro.com" TargetMode="External"/></Relationships>
</file>

<file path=xl/drawings/_rels/drawing28.xml.rels><?xml version="1.0" encoding="UTF-8"?>
<Relationships xmlns="http://schemas.openxmlformats.org/package/2006/relationships"><Relationship Id="rId1" Type="http://schemas.openxmlformats.org/officeDocument/2006/relationships/image" Target="../media/image1.png"/>
<Relationship Id="rIdLogoLink" Type="http://schemas.openxmlformats.org/officeDocument/2006/relationships/hyperlink" Target="https://chef-ops-pro.com" TargetMode="External"/></Relationships>
</file>

<file path=xl/drawings/_rels/drawing29.xml.rels><?xml version="1.0" encoding="UTF-8"?>
<Relationships xmlns="http://schemas.openxmlformats.org/package/2006/relationships"><Relationship Id="rId1" Type="http://schemas.openxmlformats.org/officeDocument/2006/relationships/image" Target="../media/image1.png"/>
<Relationship Id="rIdLogoLink" Type="http://schemas.openxmlformats.org/officeDocument/2006/relationships/hyperlink" Target="https://chef-ops-pro.com" TargetMode="External"/></Relationships>
</file>

<file path=xl/drawings/_rels/drawing30.xml.rels><?xml version="1.0" encoding="UTF-8"?>
<Relationships xmlns="http://schemas.openxmlformats.org/package/2006/relationships"><Relationship Id="rId1" Type="http://schemas.openxmlformats.org/officeDocument/2006/relationships/image" Target="../media/image1.png"/>
<Relationship Id="rIdLogoLink" Type="http://schemas.openxmlformats.org/officeDocument/2006/relationships/hyperlink" Target="https://chef-ops-pro.com" TargetMode="External"/></Relationships>
</file>

<file path=xl/drawings/_rels/drawing31.xml.rels><?xml version="1.0" encoding="UTF-8"?>
<Relationships xmlns="http://schemas.openxmlformats.org/package/2006/relationships"><Relationship Id="rId1" Type="http://schemas.openxmlformats.org/officeDocument/2006/relationships/image" Target="../media/image1.png"/>
<Relationship Id="rIdLogoLink" Type="http://schemas.openxmlformats.org/officeDocument/2006/relationships/hyperlink" Target="https://chef-ops-pro.com" TargetMode="Externa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95400</xdr:colOff>
      <xdr:row>1</xdr:row>
      <xdr:rowOff>114480</xdr:rowOff>
    </xdr:from>
    <xdr:to>
      <xdr:col>2</xdr:col>
      <xdr:colOff>481680</xdr:colOff>
      <xdr:row>1</xdr:row>
      <xdr:rowOff>689760</xdr:rowOff>
    </xdr:to>
    <xdr:pic>
      <xdr:nvPicPr>
        <xdr:cNvPr id="1" name="Image 1" descr="Picture">
          <a:hlinkClick xmlns:r="http://schemas.openxmlformats.org/officeDocument/2006/relationships" r:id="rIdLogoLink"/>
        </xdr:cNvPr>
        <xdr:cNvPicPr/>
      </xdr:nvPicPr>
      <xdr:blipFill>
        <a:blip r:embed="rId1"/>
        <a:stretch/>
      </xdr:blipFill>
      <xdr:spPr>
        <a:xfrm>
          <a:off x="306720" y="304920"/>
          <a:ext cx="1161720" cy="5752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95400</xdr:colOff>
      <xdr:row>1</xdr:row>
      <xdr:rowOff>114480</xdr:rowOff>
    </xdr:from>
    <xdr:to>
      <xdr:col>1</xdr:col>
      <xdr:colOff>1257120</xdr:colOff>
      <xdr:row>1</xdr:row>
      <xdr:rowOff>689760</xdr:rowOff>
    </xdr:to>
    <xdr:pic>
      <xdr:nvPicPr>
        <xdr:cNvPr id="2" name="Image 1" descr="Picture">
          <a:hlinkClick xmlns:r="http://schemas.openxmlformats.org/officeDocument/2006/relationships" r:id="rIdLogoLink"/>
        </xdr:cNvPr>
        <xdr:cNvPicPr/>
      </xdr:nvPicPr>
      <xdr:blipFill>
        <a:blip r:embed="rId1"/>
        <a:stretch/>
      </xdr:blipFill>
      <xdr:spPr>
        <a:xfrm>
          <a:off x="306720" y="304920"/>
          <a:ext cx="1161720" cy="5752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95400</xdr:colOff>
      <xdr:row>1</xdr:row>
      <xdr:rowOff>114480</xdr:rowOff>
    </xdr:from>
    <xdr:to>
      <xdr:col>1</xdr:col>
      <xdr:colOff>1257120</xdr:colOff>
      <xdr:row>1</xdr:row>
      <xdr:rowOff>689760</xdr:rowOff>
    </xdr:to>
    <xdr:pic>
      <xdr:nvPicPr>
        <xdr:cNvPr id="3" name="Image 1" descr="Picture">
          <a:hlinkClick xmlns:r="http://schemas.openxmlformats.org/officeDocument/2006/relationships" r:id="rIdLogoLink"/>
        </xdr:cNvPr>
        <xdr:cNvPicPr/>
      </xdr:nvPicPr>
      <xdr:blipFill>
        <a:blip r:embed="rId1"/>
        <a:stretch/>
      </xdr:blipFill>
      <xdr:spPr>
        <a:xfrm>
          <a:off x="306720" y="304920"/>
          <a:ext cx="1161720" cy="5752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95400</xdr:colOff>
      <xdr:row>1</xdr:row>
      <xdr:rowOff>114480</xdr:rowOff>
    </xdr:from>
    <xdr:to>
      <xdr:col>1</xdr:col>
      <xdr:colOff>1257120</xdr:colOff>
      <xdr:row>1</xdr:row>
      <xdr:rowOff>689760</xdr:rowOff>
    </xdr:to>
    <xdr:pic>
      <xdr:nvPicPr>
        <xdr:cNvPr id="4" name="Image 1" descr="Picture">
          <a:hlinkClick xmlns:r="http://schemas.openxmlformats.org/officeDocument/2006/relationships" r:id="rIdLogoLink"/>
        </xdr:cNvPr>
        <xdr:cNvPicPr/>
      </xdr:nvPicPr>
      <xdr:blipFill>
        <a:blip r:embed="rId1"/>
        <a:stretch/>
      </xdr:blipFill>
      <xdr:spPr>
        <a:xfrm>
          <a:off x="306720" y="304920"/>
          <a:ext cx="1161720" cy="5752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95400</xdr:colOff>
      <xdr:row>1</xdr:row>
      <xdr:rowOff>114480</xdr:rowOff>
    </xdr:from>
    <xdr:to>
      <xdr:col>1</xdr:col>
      <xdr:colOff>1257120</xdr:colOff>
      <xdr:row>1</xdr:row>
      <xdr:rowOff>689760</xdr:rowOff>
    </xdr:to>
    <xdr:pic>
      <xdr:nvPicPr>
        <xdr:cNvPr id="5" name="Image 1" descr="Picture">
          <a:hlinkClick xmlns:r="http://schemas.openxmlformats.org/officeDocument/2006/relationships" r:id="rIdLogoLink"/>
        </xdr:cNvPr>
        <xdr:cNvPicPr/>
      </xdr:nvPicPr>
      <xdr:blipFill>
        <a:blip r:embed="rId1"/>
        <a:stretch/>
      </xdr:blipFill>
      <xdr:spPr>
        <a:xfrm>
          <a:off x="306720" y="304920"/>
          <a:ext cx="1161720" cy="5752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95400</xdr:colOff>
      <xdr:row>1</xdr:row>
      <xdr:rowOff>114480</xdr:rowOff>
    </xdr:from>
    <xdr:to>
      <xdr:col>1</xdr:col>
      <xdr:colOff>1257120</xdr:colOff>
      <xdr:row>1</xdr:row>
      <xdr:rowOff>689760</xdr:rowOff>
    </xdr:to>
    <xdr:pic>
      <xdr:nvPicPr>
        <xdr:cNvPr id="6" name="Image 1" descr="Picture">
          <a:hlinkClick xmlns:r="http://schemas.openxmlformats.org/officeDocument/2006/relationships" r:id="rIdLogoLink"/>
        </xdr:cNvPr>
        <xdr:cNvPicPr/>
      </xdr:nvPicPr>
      <xdr:blipFill>
        <a:blip r:embed="rId1"/>
        <a:stretch/>
      </xdr:blipFill>
      <xdr:spPr>
        <a:xfrm>
          <a:off x="306720" y="304920"/>
          <a:ext cx="1161720" cy="5752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95400</xdr:colOff>
      <xdr:row>1</xdr:row>
      <xdr:rowOff>114480</xdr:rowOff>
    </xdr:from>
    <xdr:to>
      <xdr:col>1</xdr:col>
      <xdr:colOff>1257120</xdr:colOff>
      <xdr:row>1</xdr:row>
      <xdr:rowOff>689760</xdr:rowOff>
    </xdr:to>
    <xdr:pic>
      <xdr:nvPicPr>
        <xdr:cNvPr id="7" name="Image 1" descr="Picture">
          <a:hlinkClick xmlns:r="http://schemas.openxmlformats.org/officeDocument/2006/relationships" r:id="rIdLogoLink"/>
        </xdr:cNvPr>
        <xdr:cNvPicPr/>
      </xdr:nvPicPr>
      <xdr:blipFill>
        <a:blip r:embed="rId1"/>
        <a:stretch/>
      </xdr:blipFill>
      <xdr:spPr>
        <a:xfrm>
          <a:off x="306720" y="304920"/>
          <a:ext cx="1161720" cy="5752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95400</xdr:colOff>
      <xdr:row>1</xdr:row>
      <xdr:rowOff>114480</xdr:rowOff>
    </xdr:from>
    <xdr:to>
      <xdr:col>1</xdr:col>
      <xdr:colOff>1257120</xdr:colOff>
      <xdr:row>1</xdr:row>
      <xdr:rowOff>689760</xdr:rowOff>
    </xdr:to>
    <xdr:pic>
      <xdr:nvPicPr>
        <xdr:cNvPr id="8" name="Image 1" descr="Picture">
          <a:hlinkClick xmlns:r="http://schemas.openxmlformats.org/officeDocument/2006/relationships" r:id="rIdLogoLink"/>
        </xdr:cNvPr>
        <xdr:cNvPicPr/>
      </xdr:nvPicPr>
      <xdr:blipFill>
        <a:blip r:embed="rId1"/>
        <a:stretch/>
      </xdr:blipFill>
      <xdr:spPr>
        <a:xfrm>
          <a:off x="306720" y="304920"/>
          <a:ext cx="1161720" cy="5752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95400</xdr:colOff>
      <xdr:row>1</xdr:row>
      <xdr:rowOff>114480</xdr:rowOff>
    </xdr:from>
    <xdr:to>
      <xdr:col>1</xdr:col>
      <xdr:colOff>1257120</xdr:colOff>
      <xdr:row>1</xdr:row>
      <xdr:rowOff>689760</xdr:rowOff>
    </xdr:to>
    <xdr:pic>
      <xdr:nvPicPr>
        <xdr:cNvPr id="9" name="Image 1" descr="Picture">
          <a:hlinkClick xmlns:r="http://schemas.openxmlformats.org/officeDocument/2006/relationships" r:id="rIdLogoLink"/>
        </xdr:cNvPr>
        <xdr:cNvPicPr/>
      </xdr:nvPicPr>
      <xdr:blipFill>
        <a:blip r:embed="rId1"/>
        <a:stretch/>
      </xdr:blipFill>
      <xdr:spPr>
        <a:xfrm>
          <a:off x="306720" y="304920"/>
          <a:ext cx="1161720" cy="5752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95400</xdr:colOff>
      <xdr:row>1</xdr:row>
      <xdr:rowOff>114480</xdr:rowOff>
    </xdr:from>
    <xdr:to>
      <xdr:col>1</xdr:col>
      <xdr:colOff>1257120</xdr:colOff>
      <xdr:row>1</xdr:row>
      <xdr:rowOff>689760</xdr:rowOff>
    </xdr:to>
    <xdr:pic>
      <xdr:nvPicPr>
        <xdr:cNvPr id="10" name="Image 1" descr="Picture">
          <a:hlinkClick xmlns:r="http://schemas.openxmlformats.org/officeDocument/2006/relationships" r:id="rIdLogoLink"/>
        </xdr:cNvPr>
        <xdr:cNvPicPr/>
      </xdr:nvPicPr>
      <xdr:blipFill>
        <a:blip r:embed="rId1"/>
        <a:stretch/>
      </xdr:blipFill>
      <xdr:spPr>
        <a:xfrm>
          <a:off x="306720" y="304920"/>
          <a:ext cx="1161720" cy="5752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95400</xdr:colOff>
      <xdr:row>1</xdr:row>
      <xdr:rowOff>114480</xdr:rowOff>
    </xdr:from>
    <xdr:to>
      <xdr:col>1</xdr:col>
      <xdr:colOff>1257120</xdr:colOff>
      <xdr:row>1</xdr:row>
      <xdr:rowOff>689760</xdr:rowOff>
    </xdr:to>
    <xdr:pic>
      <xdr:nvPicPr>
        <xdr:cNvPr id="11" name="Image 1" descr="Picture">
          <a:hlinkClick xmlns:r="http://schemas.openxmlformats.org/officeDocument/2006/relationships" r:id="rIdLogoLink"/>
        </xdr:cNvPr>
        <xdr:cNvPicPr/>
      </xdr:nvPicPr>
      <xdr:blipFill>
        <a:blip r:embed="rId1"/>
        <a:stretch/>
      </xdr:blipFill>
      <xdr:spPr>
        <a:xfrm>
          <a:off x="306720" y="304920"/>
          <a:ext cx="1161720" cy="5752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95400</xdr:colOff>
      <xdr:row>1</xdr:row>
      <xdr:rowOff>114480</xdr:rowOff>
    </xdr:from>
    <xdr:to>
      <xdr:col>1</xdr:col>
      <xdr:colOff>1257120</xdr:colOff>
      <xdr:row>1</xdr:row>
      <xdr:rowOff>689760</xdr:rowOff>
    </xdr:to>
    <xdr:pic>
      <xdr:nvPicPr>
        <xdr:cNvPr id="12" name="Image 1" descr="Picture">
          <a:hlinkClick xmlns:r="http://schemas.openxmlformats.org/officeDocument/2006/relationships" r:id="rIdLogoLink"/>
        </xdr:cNvPr>
        <xdr:cNvPicPr/>
      </xdr:nvPicPr>
      <xdr:blipFill>
        <a:blip r:embed="rId1"/>
        <a:stretch/>
      </xdr:blipFill>
      <xdr:spPr>
        <a:xfrm>
          <a:off x="306720" y="304920"/>
          <a:ext cx="1161720" cy="5752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95400</xdr:colOff>
      <xdr:row>1</xdr:row>
      <xdr:rowOff>114480</xdr:rowOff>
    </xdr:from>
    <xdr:to>
      <xdr:col>1</xdr:col>
      <xdr:colOff>1257120</xdr:colOff>
      <xdr:row>1</xdr:row>
      <xdr:rowOff>689760</xdr:rowOff>
    </xdr:to>
    <xdr:pic>
      <xdr:nvPicPr>
        <xdr:cNvPr id="13" name="Image 1" descr="Picture">
          <a:hlinkClick xmlns:r="http://schemas.openxmlformats.org/officeDocument/2006/relationships" r:id="rIdLogoLink"/>
        </xdr:cNvPr>
        <xdr:cNvPicPr/>
      </xdr:nvPicPr>
      <xdr:blipFill>
        <a:blip r:embed="rId1"/>
        <a:stretch/>
      </xdr:blipFill>
      <xdr:spPr>
        <a:xfrm>
          <a:off x="306720" y="304920"/>
          <a:ext cx="1161720" cy="5752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95400</xdr:colOff>
      <xdr:row>1</xdr:row>
      <xdr:rowOff>114480</xdr:rowOff>
    </xdr:from>
    <xdr:to>
      <xdr:col>1</xdr:col>
      <xdr:colOff>1257120</xdr:colOff>
      <xdr:row>1</xdr:row>
      <xdr:rowOff>689760</xdr:rowOff>
    </xdr:to>
    <xdr:pic>
      <xdr:nvPicPr>
        <xdr:cNvPr id="14" name="Image 1" descr="Picture">
          <a:hlinkClick xmlns:r="http://schemas.openxmlformats.org/officeDocument/2006/relationships" r:id="rIdLogoLink"/>
        </xdr:cNvPr>
        <xdr:cNvPicPr/>
      </xdr:nvPicPr>
      <xdr:blipFill>
        <a:blip r:embed="rId1"/>
        <a:stretch/>
      </xdr:blipFill>
      <xdr:spPr>
        <a:xfrm>
          <a:off x="306720" y="304920"/>
          <a:ext cx="1161720" cy="5752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95400</xdr:colOff>
      <xdr:row>1</xdr:row>
      <xdr:rowOff>114480</xdr:rowOff>
    </xdr:from>
    <xdr:to>
      <xdr:col>1</xdr:col>
      <xdr:colOff>1257120</xdr:colOff>
      <xdr:row>1</xdr:row>
      <xdr:rowOff>689760</xdr:rowOff>
    </xdr:to>
    <xdr:pic>
      <xdr:nvPicPr>
        <xdr:cNvPr id="15" name="Image 1" descr="Picture">
          <a:hlinkClick xmlns:r="http://schemas.openxmlformats.org/officeDocument/2006/relationships" r:id="rIdLogoLink"/>
        </xdr:cNvPr>
        <xdr:cNvPicPr/>
      </xdr:nvPicPr>
      <xdr:blipFill>
        <a:blip r:embed="rId1"/>
        <a:stretch/>
      </xdr:blipFill>
      <xdr:spPr>
        <a:xfrm>
          <a:off x="306720" y="304920"/>
          <a:ext cx="1161720" cy="5752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95400</xdr:colOff>
      <xdr:row>1</xdr:row>
      <xdr:rowOff>114480</xdr:rowOff>
    </xdr:from>
    <xdr:to>
      <xdr:col>1</xdr:col>
      <xdr:colOff>1257120</xdr:colOff>
      <xdr:row>1</xdr:row>
      <xdr:rowOff>689760</xdr:rowOff>
    </xdr:to>
    <xdr:pic>
      <xdr:nvPicPr>
        <xdr:cNvPr id="16" name="Image 1" descr="Picture">
          <a:hlinkClick xmlns:r="http://schemas.openxmlformats.org/officeDocument/2006/relationships" r:id="rIdLogoLink"/>
        </xdr:cNvPr>
        <xdr:cNvPicPr/>
      </xdr:nvPicPr>
      <xdr:blipFill>
        <a:blip r:embed="rId1"/>
        <a:stretch/>
      </xdr:blipFill>
      <xdr:spPr>
        <a:xfrm>
          <a:off x="306720" y="304920"/>
          <a:ext cx="1161720" cy="5752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95400</xdr:colOff>
      <xdr:row>1</xdr:row>
      <xdr:rowOff>114480</xdr:rowOff>
    </xdr:from>
    <xdr:to>
      <xdr:col>1</xdr:col>
      <xdr:colOff>1257120</xdr:colOff>
      <xdr:row>1</xdr:row>
      <xdr:rowOff>689760</xdr:rowOff>
    </xdr:to>
    <xdr:pic>
      <xdr:nvPicPr>
        <xdr:cNvPr id="17" name="Image 1" descr="Picture">
          <a:hlinkClick xmlns:r="http://schemas.openxmlformats.org/officeDocument/2006/relationships" r:id="rIdLogoLink"/>
        </xdr:cNvPr>
        <xdr:cNvPicPr/>
      </xdr:nvPicPr>
      <xdr:blipFill>
        <a:blip r:embed="rId1"/>
        <a:stretch/>
      </xdr:blipFill>
      <xdr:spPr>
        <a:xfrm>
          <a:off x="306720" y="304920"/>
          <a:ext cx="1161720" cy="5752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95400</xdr:colOff>
      <xdr:row>1</xdr:row>
      <xdr:rowOff>114480</xdr:rowOff>
    </xdr:from>
    <xdr:to>
      <xdr:col>1</xdr:col>
      <xdr:colOff>1257120</xdr:colOff>
      <xdr:row>1</xdr:row>
      <xdr:rowOff>689760</xdr:rowOff>
    </xdr:to>
    <xdr:pic>
      <xdr:nvPicPr>
        <xdr:cNvPr id="18" name="Image 1" descr="Picture">
          <a:hlinkClick xmlns:r="http://schemas.openxmlformats.org/officeDocument/2006/relationships" r:id="rIdLogoLink"/>
        </xdr:cNvPr>
        <xdr:cNvPicPr/>
      </xdr:nvPicPr>
      <xdr:blipFill>
        <a:blip r:embed="rId1"/>
        <a:stretch/>
      </xdr:blipFill>
      <xdr:spPr>
        <a:xfrm>
          <a:off x="306720" y="304920"/>
          <a:ext cx="1161720" cy="5752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95400</xdr:colOff>
      <xdr:row>1</xdr:row>
      <xdr:rowOff>114480</xdr:rowOff>
    </xdr:from>
    <xdr:to>
      <xdr:col>1</xdr:col>
      <xdr:colOff>1257120</xdr:colOff>
      <xdr:row>1</xdr:row>
      <xdr:rowOff>689760</xdr:rowOff>
    </xdr:to>
    <xdr:pic>
      <xdr:nvPicPr>
        <xdr:cNvPr id="19" name="Image 1" descr="Picture">
          <a:hlinkClick xmlns:r="http://schemas.openxmlformats.org/officeDocument/2006/relationships" r:id="rIdLogoLink"/>
        </xdr:cNvPr>
        <xdr:cNvPicPr/>
      </xdr:nvPicPr>
      <xdr:blipFill>
        <a:blip r:embed="rId1"/>
        <a:stretch/>
      </xdr:blipFill>
      <xdr:spPr>
        <a:xfrm>
          <a:off x="306720" y="304920"/>
          <a:ext cx="1161720" cy="5752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95400</xdr:colOff>
      <xdr:row>1</xdr:row>
      <xdr:rowOff>114480</xdr:rowOff>
    </xdr:from>
    <xdr:to>
      <xdr:col>1</xdr:col>
      <xdr:colOff>1257120</xdr:colOff>
      <xdr:row>1</xdr:row>
      <xdr:rowOff>689760</xdr:rowOff>
    </xdr:to>
    <xdr:pic>
      <xdr:nvPicPr>
        <xdr:cNvPr id="20" name="Image 1" descr="Picture">
          <a:hlinkClick xmlns:r="http://schemas.openxmlformats.org/officeDocument/2006/relationships" r:id="rIdLogoLink"/>
        </xdr:cNvPr>
        <xdr:cNvPicPr/>
      </xdr:nvPicPr>
      <xdr:blipFill>
        <a:blip r:embed="rId1"/>
        <a:stretch/>
      </xdr:blipFill>
      <xdr:spPr>
        <a:xfrm>
          <a:off x="306720" y="304920"/>
          <a:ext cx="1161720" cy="5752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95400</xdr:colOff>
      <xdr:row>1</xdr:row>
      <xdr:rowOff>114480</xdr:rowOff>
    </xdr:from>
    <xdr:to>
      <xdr:col>1</xdr:col>
      <xdr:colOff>1257120</xdr:colOff>
      <xdr:row>1</xdr:row>
      <xdr:rowOff>689760</xdr:rowOff>
    </xdr:to>
    <xdr:pic>
      <xdr:nvPicPr>
        <xdr:cNvPr id="21" name="Image 1" descr="Picture">
          <a:hlinkClick xmlns:r="http://schemas.openxmlformats.org/officeDocument/2006/relationships" r:id="rIdLogoLink"/>
        </xdr:cNvPr>
        <xdr:cNvPicPr/>
      </xdr:nvPicPr>
      <xdr:blipFill>
        <a:blip r:embed="rId1"/>
        <a:stretch/>
      </xdr:blipFill>
      <xdr:spPr>
        <a:xfrm>
          <a:off x="306720" y="304920"/>
          <a:ext cx="1161720" cy="5752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95400</xdr:colOff>
      <xdr:row>1</xdr:row>
      <xdr:rowOff>114480</xdr:rowOff>
    </xdr:from>
    <xdr:to>
      <xdr:col>1</xdr:col>
      <xdr:colOff>1257120</xdr:colOff>
      <xdr:row>1</xdr:row>
      <xdr:rowOff>689760</xdr:rowOff>
    </xdr:to>
    <xdr:pic>
      <xdr:nvPicPr>
        <xdr:cNvPr id="22" name="Image 1" descr="Picture">
          <a:hlinkClick xmlns:r="http://schemas.openxmlformats.org/officeDocument/2006/relationships" r:id="rIdLogoLink"/>
        </xdr:cNvPr>
        <xdr:cNvPicPr/>
      </xdr:nvPicPr>
      <xdr:blipFill>
        <a:blip r:embed="rId1"/>
        <a:stretch/>
      </xdr:blipFill>
      <xdr:spPr>
        <a:xfrm>
          <a:off x="306720" y="304920"/>
          <a:ext cx="1161720" cy="5752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95400</xdr:colOff>
      <xdr:row>1</xdr:row>
      <xdr:rowOff>114480</xdr:rowOff>
    </xdr:from>
    <xdr:to>
      <xdr:col>1</xdr:col>
      <xdr:colOff>1257120</xdr:colOff>
      <xdr:row>1</xdr:row>
      <xdr:rowOff>689760</xdr:rowOff>
    </xdr:to>
    <xdr:pic>
      <xdr:nvPicPr>
        <xdr:cNvPr id="23" name="Image 1" descr="Picture">
          <a:hlinkClick xmlns:r="http://schemas.openxmlformats.org/officeDocument/2006/relationships" r:id="rIdLogoLink"/>
        </xdr:cNvPr>
        <xdr:cNvPicPr/>
      </xdr:nvPicPr>
      <xdr:blipFill>
        <a:blip r:embed="rId1"/>
        <a:stretch/>
      </xdr:blipFill>
      <xdr:spPr>
        <a:xfrm>
          <a:off x="306720" y="304920"/>
          <a:ext cx="1161720" cy="5752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95400</xdr:colOff>
      <xdr:row>1</xdr:row>
      <xdr:rowOff>114480</xdr:rowOff>
    </xdr:from>
    <xdr:to>
      <xdr:col>1</xdr:col>
      <xdr:colOff>1257120</xdr:colOff>
      <xdr:row>1</xdr:row>
      <xdr:rowOff>689760</xdr:rowOff>
    </xdr:to>
    <xdr:pic>
      <xdr:nvPicPr>
        <xdr:cNvPr id="24" name="Image 1" descr="Picture">
          <a:hlinkClick xmlns:r="http://schemas.openxmlformats.org/officeDocument/2006/relationships" r:id="rIdLogoLink"/>
        </xdr:cNvPr>
        <xdr:cNvPicPr/>
      </xdr:nvPicPr>
      <xdr:blipFill>
        <a:blip r:embed="rId1"/>
        <a:stretch/>
      </xdr:blipFill>
      <xdr:spPr>
        <a:xfrm>
          <a:off x="306720" y="304920"/>
          <a:ext cx="1161720" cy="5752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95400</xdr:colOff>
      <xdr:row>1</xdr:row>
      <xdr:rowOff>114480</xdr:rowOff>
    </xdr:from>
    <xdr:to>
      <xdr:col>1</xdr:col>
      <xdr:colOff>1257120</xdr:colOff>
      <xdr:row>1</xdr:row>
      <xdr:rowOff>689760</xdr:rowOff>
    </xdr:to>
    <xdr:pic>
      <xdr:nvPicPr>
        <xdr:cNvPr id="25" name="Image 1" descr="Picture">
          <a:hlinkClick xmlns:r="http://schemas.openxmlformats.org/officeDocument/2006/relationships" r:id="rIdLogoLink"/>
        </xdr:cNvPr>
        <xdr:cNvPicPr/>
      </xdr:nvPicPr>
      <xdr:blipFill>
        <a:blip r:embed="rId1"/>
        <a:stretch/>
      </xdr:blipFill>
      <xdr:spPr>
        <a:xfrm>
          <a:off x="306720" y="304920"/>
          <a:ext cx="1161720" cy="5752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95400</xdr:colOff>
      <xdr:row>1</xdr:row>
      <xdr:rowOff>114480</xdr:rowOff>
    </xdr:from>
    <xdr:to>
      <xdr:col>1</xdr:col>
      <xdr:colOff>1257120</xdr:colOff>
      <xdr:row>1</xdr:row>
      <xdr:rowOff>689760</xdr:rowOff>
    </xdr:to>
    <xdr:pic>
      <xdr:nvPicPr>
        <xdr:cNvPr id="26" name="Image 1" descr="Picture">
          <a:hlinkClick xmlns:r="http://schemas.openxmlformats.org/officeDocument/2006/relationships" r:id="rIdLogoLink"/>
        </xdr:cNvPr>
        <xdr:cNvPicPr/>
      </xdr:nvPicPr>
      <xdr:blipFill>
        <a:blip r:embed="rId1"/>
        <a:stretch/>
      </xdr:blipFill>
      <xdr:spPr>
        <a:xfrm>
          <a:off x="306720" y="304920"/>
          <a:ext cx="1161720" cy="5752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95400</xdr:colOff>
      <xdr:row>1</xdr:row>
      <xdr:rowOff>114480</xdr:rowOff>
    </xdr:from>
    <xdr:to>
      <xdr:col>1</xdr:col>
      <xdr:colOff>1257120</xdr:colOff>
      <xdr:row>1</xdr:row>
      <xdr:rowOff>689760</xdr:rowOff>
    </xdr:to>
    <xdr:pic>
      <xdr:nvPicPr>
        <xdr:cNvPr id="27" name="Image 1" descr="Picture">
          <a:hlinkClick xmlns:r="http://schemas.openxmlformats.org/officeDocument/2006/relationships" r:id="rIdLogoLink"/>
        </xdr:cNvPr>
        <xdr:cNvPicPr/>
      </xdr:nvPicPr>
      <xdr:blipFill>
        <a:blip r:embed="rId1"/>
        <a:stretch/>
      </xdr:blipFill>
      <xdr:spPr>
        <a:xfrm>
          <a:off x="306720" y="304920"/>
          <a:ext cx="1161720" cy="5752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95400</xdr:colOff>
      <xdr:row>1</xdr:row>
      <xdr:rowOff>114480</xdr:rowOff>
    </xdr:from>
    <xdr:to>
      <xdr:col>1</xdr:col>
      <xdr:colOff>1257120</xdr:colOff>
      <xdr:row>1</xdr:row>
      <xdr:rowOff>689760</xdr:rowOff>
    </xdr:to>
    <xdr:pic>
      <xdr:nvPicPr>
        <xdr:cNvPr id="28" name="Image 1" descr="Picture">
          <a:hlinkClick xmlns:r="http://schemas.openxmlformats.org/officeDocument/2006/relationships" r:id="rIdLogoLink"/>
        </xdr:cNvPr>
        <xdr:cNvPicPr/>
      </xdr:nvPicPr>
      <xdr:blipFill>
        <a:blip r:embed="rId1"/>
        <a:stretch/>
      </xdr:blipFill>
      <xdr:spPr>
        <a:xfrm>
          <a:off x="306720" y="304920"/>
          <a:ext cx="1161720" cy="5752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95400</xdr:colOff>
      <xdr:row>1</xdr:row>
      <xdr:rowOff>114480</xdr:rowOff>
    </xdr:from>
    <xdr:to>
      <xdr:col>1</xdr:col>
      <xdr:colOff>1257120</xdr:colOff>
      <xdr:row>1</xdr:row>
      <xdr:rowOff>689760</xdr:rowOff>
    </xdr:to>
    <xdr:pic>
      <xdr:nvPicPr>
        <xdr:cNvPr id="29" name="Image 1" descr="Picture">
          <a:hlinkClick xmlns:r="http://schemas.openxmlformats.org/officeDocument/2006/relationships" r:id="rIdLogoLink"/>
        </xdr:cNvPr>
        <xdr:cNvPicPr/>
      </xdr:nvPicPr>
      <xdr:blipFill>
        <a:blip r:embed="rId1"/>
        <a:stretch/>
      </xdr:blipFill>
      <xdr:spPr>
        <a:xfrm>
          <a:off x="306720" y="304920"/>
          <a:ext cx="1161720" cy="5752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95400</xdr:colOff>
      <xdr:row>1</xdr:row>
      <xdr:rowOff>114480</xdr:rowOff>
    </xdr:from>
    <xdr:to>
      <xdr:col>1</xdr:col>
      <xdr:colOff>1257120</xdr:colOff>
      <xdr:row>1</xdr:row>
      <xdr:rowOff>689760</xdr:rowOff>
    </xdr:to>
    <xdr:pic>
      <xdr:nvPicPr>
        <xdr:cNvPr id="30" name="Image 1" descr="Picture">
          <a:hlinkClick xmlns:r="http://schemas.openxmlformats.org/officeDocument/2006/relationships" r:id="rIdLogoLink"/>
        </xdr:cNvPr>
        <xdr:cNvPicPr/>
      </xdr:nvPicPr>
      <xdr:blipFill>
        <a:blip r:embed="rId1"/>
        <a:stretch/>
      </xdr:blipFill>
      <xdr:spPr>
        <a:xfrm>
          <a:off x="306720" y="304920"/>
          <a:ext cx="1161720" cy="5752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95400</xdr:colOff>
      <xdr:row>1</xdr:row>
      <xdr:rowOff>114480</xdr:rowOff>
    </xdr:from>
    <xdr:to>
      <xdr:col>1</xdr:col>
      <xdr:colOff>1257120</xdr:colOff>
      <xdr:row>1</xdr:row>
      <xdr:rowOff>689760</xdr:rowOff>
    </xdr:to>
    <xdr:pic>
      <xdr:nvPicPr>
        <xdr:cNvPr id="31" name="Image 1" descr="Picture">
          <a:hlinkClick xmlns:r="http://schemas.openxmlformats.org/officeDocument/2006/relationships" r:id="rIdLogoLink"/>
        </xdr:cNvPr>
        <xdr:cNvPicPr/>
      </xdr:nvPicPr>
      <xdr:blipFill>
        <a:blip r:embed="rId1"/>
        <a:stretch/>
      </xdr:blipFill>
      <xdr:spPr>
        <a:xfrm>
          <a:off x="306720" y="304920"/>
          <a:ext cx="1161720" cy="5752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drawing" Target="../drawings/drawing5.xml"/>
</Relationships>
</file>

<file path=xl/worksheets/_rels/sheet6.xml.rels><?xml version="1.0" encoding="UTF-8"?>
<Relationships xmlns="http://schemas.openxmlformats.org/package/2006/relationships"><Relationship Id="rId1" Type="http://schemas.openxmlformats.org/officeDocument/2006/relationships/drawing" Target="../drawings/drawing6.xml"/>
</Relationships>
</file>

<file path=xl/worksheets/_rels/sheet7.xml.rels><?xml version="1.0" encoding="UTF-8"?>
<Relationships xmlns="http://schemas.openxmlformats.org/package/2006/relationships"><Relationship Id="rId1" Type="http://schemas.openxmlformats.org/officeDocument/2006/relationships/drawing" Target="../drawings/drawing7.xml"/>
</Relationships>
</file>

<file path=xl/worksheets/_rels/sheet8.xml.rels><?xml version="1.0" encoding="UTF-8"?>
<Relationships xmlns="http://schemas.openxmlformats.org/package/2006/relationships"><Relationship Id="rId1" Type="http://schemas.openxmlformats.org/officeDocument/2006/relationships/drawing" Target="../drawings/drawing8.xml"/>
</Relationships>
</file>

<file path=xl/worksheets/_rels/sheet9.xml.rels><?xml version="1.0" encoding="UTF-8"?>
<Relationships xmlns="http://schemas.openxmlformats.org/package/2006/relationships"><Relationship Id="rId1" Type="http://schemas.openxmlformats.org/officeDocument/2006/relationships/drawing" Target="../drawings/drawing9.xml"/>
</Relationships>
</file>

<file path=xl/worksheets/_rels/sheet10.xml.rels><?xml version="1.0" encoding="UTF-8"?>
<Relationships xmlns="http://schemas.openxmlformats.org/package/2006/relationships"><Relationship Id="rId1" Type="http://schemas.openxmlformats.org/officeDocument/2006/relationships/drawing" Target="../drawings/drawing10.xml"/>
</Relationships>
</file>

<file path=xl/worksheets/_rels/sheet11.xml.rels><?xml version="1.0" encoding="UTF-8"?>
<Relationships xmlns="http://schemas.openxmlformats.org/package/2006/relationships"><Relationship Id="rId1" Type="http://schemas.openxmlformats.org/officeDocument/2006/relationships/drawing" Target="../drawings/drawing11.xml"/>
</Relationships>
</file>

<file path=xl/worksheets/_rels/sheet12.xml.rels><?xml version="1.0" encoding="UTF-8"?>
<Relationships xmlns="http://schemas.openxmlformats.org/package/2006/relationships"><Relationship Id="rId1" Type="http://schemas.openxmlformats.org/officeDocument/2006/relationships/drawing" Target="../drawings/drawing12.xml"/>
</Relationships>
</file>

<file path=xl/worksheets/_rels/sheet13.xml.rels><?xml version="1.0" encoding="UTF-8"?>
<Relationships xmlns="http://schemas.openxmlformats.org/package/2006/relationships"><Relationship Id="rId1" Type="http://schemas.openxmlformats.org/officeDocument/2006/relationships/drawing" Target="../drawings/drawing13.xml"/>
</Relationships>
</file>

<file path=xl/worksheets/_rels/sheet14.xml.rels><?xml version="1.0" encoding="UTF-8"?>
<Relationships xmlns="http://schemas.openxmlformats.org/package/2006/relationships"><Relationship Id="rId1" Type="http://schemas.openxmlformats.org/officeDocument/2006/relationships/drawing" Target="../drawings/drawing14.xml"/>
</Relationships>
</file>

<file path=xl/worksheets/_rels/sheet15.xml.rels><?xml version="1.0" encoding="UTF-8"?>
<Relationships xmlns="http://schemas.openxmlformats.org/package/2006/relationships"><Relationship Id="rId1" Type="http://schemas.openxmlformats.org/officeDocument/2006/relationships/drawing" Target="../drawings/drawing15.xml"/>
</Relationships>
</file>

<file path=xl/worksheets/_rels/sheet16.xml.rels><?xml version="1.0" encoding="UTF-8"?>
<Relationships xmlns="http://schemas.openxmlformats.org/package/2006/relationships"><Relationship Id="rId1" Type="http://schemas.openxmlformats.org/officeDocument/2006/relationships/drawing" Target="../drawings/drawing16.xml"/>
</Relationships>
</file>

<file path=xl/worksheets/_rels/sheet17.xml.rels><?xml version="1.0" encoding="UTF-8"?>
<Relationships xmlns="http://schemas.openxmlformats.org/package/2006/relationships"><Relationship Id="rId1" Type="http://schemas.openxmlformats.org/officeDocument/2006/relationships/drawing" Target="../drawings/drawing17.xml"/>
</Relationships>
</file>

<file path=xl/worksheets/_rels/sheet18.xml.rels><?xml version="1.0" encoding="UTF-8"?>
<Relationships xmlns="http://schemas.openxmlformats.org/package/2006/relationships"><Relationship Id="rId1" Type="http://schemas.openxmlformats.org/officeDocument/2006/relationships/drawing" Target="../drawings/drawing18.xml"/>
</Relationships>
</file>

<file path=xl/worksheets/_rels/sheet19.xml.rels><?xml version="1.0" encoding="UTF-8"?>
<Relationships xmlns="http://schemas.openxmlformats.org/package/2006/relationships"><Relationship Id="rId1" Type="http://schemas.openxmlformats.org/officeDocument/2006/relationships/drawing" Target="../drawings/drawing19.xml"/>
</Relationships>
</file>

<file path=xl/worksheets/_rels/sheet20.xml.rels><?xml version="1.0" encoding="UTF-8"?>
<Relationships xmlns="http://schemas.openxmlformats.org/package/2006/relationships"><Relationship Id="rId1" Type="http://schemas.openxmlformats.org/officeDocument/2006/relationships/drawing" Target="../drawings/drawing20.xml"/>
</Relationships>
</file>

<file path=xl/worksheets/_rels/sheet21.xml.rels><?xml version="1.0" encoding="UTF-8"?>
<Relationships xmlns="http://schemas.openxmlformats.org/package/2006/relationships"><Relationship Id="rId1" Type="http://schemas.openxmlformats.org/officeDocument/2006/relationships/drawing" Target="../drawings/drawing21.xml"/>
</Relationships>
</file>

<file path=xl/worksheets/_rels/sheet22.xml.rels><?xml version="1.0" encoding="UTF-8"?>
<Relationships xmlns="http://schemas.openxmlformats.org/package/2006/relationships"><Relationship Id="rId1" Type="http://schemas.openxmlformats.org/officeDocument/2006/relationships/drawing" Target="../drawings/drawing22.xml"/>
</Relationships>
</file>

<file path=xl/worksheets/_rels/sheet23.xml.rels><?xml version="1.0" encoding="UTF-8"?>
<Relationships xmlns="http://schemas.openxmlformats.org/package/2006/relationships"><Relationship Id="rId1" Type="http://schemas.openxmlformats.org/officeDocument/2006/relationships/drawing" Target="../drawings/drawing23.xml"/>
</Relationships>
</file>

<file path=xl/worksheets/_rels/sheet24.xml.rels><?xml version="1.0" encoding="UTF-8"?>
<Relationships xmlns="http://schemas.openxmlformats.org/package/2006/relationships"><Relationship Id="rId1" Type="http://schemas.openxmlformats.org/officeDocument/2006/relationships/drawing" Target="../drawings/drawing24.xml"/>
</Relationships>
</file>

<file path=xl/worksheets/_rels/sheet25.xml.rels><?xml version="1.0" encoding="UTF-8"?>
<Relationships xmlns="http://schemas.openxmlformats.org/package/2006/relationships"><Relationship Id="rId1" Type="http://schemas.openxmlformats.org/officeDocument/2006/relationships/drawing" Target="../drawings/drawing25.xml"/>
</Relationships>
</file>

<file path=xl/worksheets/_rels/sheet26.xml.rels><?xml version="1.0" encoding="UTF-8"?>
<Relationships xmlns="http://schemas.openxmlformats.org/package/2006/relationships"><Relationship Id="rId1" Type="http://schemas.openxmlformats.org/officeDocument/2006/relationships/drawing" Target="../drawings/drawing26.xml"/>
</Relationships>
</file>

<file path=xl/worksheets/_rels/sheet27.xml.rels><?xml version="1.0" encoding="UTF-8"?>
<Relationships xmlns="http://schemas.openxmlformats.org/package/2006/relationships"><Relationship Id="rId1" Type="http://schemas.openxmlformats.org/officeDocument/2006/relationships/drawing" Target="../drawings/drawing27.xml"/>
</Relationships>
</file>

<file path=xl/worksheets/_rels/sheet28.xml.rels><?xml version="1.0" encoding="UTF-8"?>
<Relationships xmlns="http://schemas.openxmlformats.org/package/2006/relationships"><Relationship Id="rId1" Type="http://schemas.openxmlformats.org/officeDocument/2006/relationships/drawing" Target="../drawings/drawing28.xml"/>
</Relationships>
</file>

<file path=xl/worksheets/_rels/sheet29.xml.rels><?xml version="1.0" encoding="UTF-8"?>
<Relationships xmlns="http://schemas.openxmlformats.org/package/2006/relationships"><Relationship Id="rId1" Type="http://schemas.openxmlformats.org/officeDocument/2006/relationships/drawing" Target="../drawings/drawing29.xml"/>
</Relationships>
</file>

<file path=xl/worksheets/_rels/sheet30.xml.rels><?xml version="1.0" encoding="UTF-8"?>
<Relationships xmlns="http://schemas.openxmlformats.org/package/2006/relationships"><Relationship Id="rId1" Type="http://schemas.openxmlformats.org/officeDocument/2006/relationships/drawing" Target="../drawings/drawing30.xml"/>
</Relationships>
</file>

<file path=xl/worksheets/_rels/sheet31.xml.rels><?xml version="1.0" encoding="UTF-8"?>
<Relationships xmlns="http://schemas.openxmlformats.org/package/2006/relationships"><Relationship Id="rId1" Type="http://schemas.openxmlformats.org/officeDocument/2006/relationships/drawing" Target="../drawings/drawing3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L44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1" ySplit="8" topLeftCell="B9" activePane="bottomRight" state="frozen"/>
      <selection pane="topLeft" activeCell="A1" activeCellId="0" sqref="A1"/>
      <selection pane="topRight" activeCell="B1" activeCellId="0" sqref="B1"/>
      <selection pane="bottomLeft" activeCell="A9" activeCellId="0" sqref="A9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3"/>
    <col collapsed="false" customWidth="true" hidden="false" outlineLevel="0" max="2" min="2" style="0" width="11"/>
    <col collapsed="false" customWidth="true" hidden="false" outlineLevel="0" max="3" min="3" style="0" width="30"/>
    <col collapsed="false" customWidth="true" hidden="false" outlineLevel="0" max="4" min="4" style="0" width="14"/>
    <col collapsed="false" customWidth="true" hidden="false" outlineLevel="0" max="5" min="5" style="0" width="11"/>
    <col collapsed="false" customWidth="true" hidden="false" outlineLevel="0" max="8" min="6" style="0" width="13"/>
    <col collapsed="false" customWidth="true" hidden="false" outlineLevel="0" max="10" min="9" style="0" width="11"/>
    <col collapsed="false" customWidth="true" hidden="false" outlineLevel="0" max="11" min="11" style="0" width="15"/>
    <col collapsed="false" customWidth="true" hidden="false" outlineLevel="0" max="12" min="12" style="0" width="3"/>
  </cols>
  <sheetData>
    <row r="1" customFormat="false" ht="15" hidden="false" customHeight="false" outlineLevel="0" collapsed="false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customFormat="false" ht="60" hidden="false" customHeight="true" outlineLevel="0" collapsed="false">
      <c r="A2" s="1"/>
      <c r="B2" s="1"/>
      <c r="C2" s="1"/>
      <c r="D2" s="2" t="s">
        <v>0</v>
      </c>
      <c r="E2" s="2"/>
      <c r="F2" s="2"/>
      <c r="G2" s="2"/>
      <c r="H2" s="2"/>
      <c r="I2" s="2"/>
      <c r="J2" s="2"/>
      <c r="K2" s="2"/>
      <c r="L2" s="1"/>
    </row>
    <row r="3" customFormat="false" ht="21.75" hidden="false" customHeight="true" outlineLevel="0" collapsed="false">
      <c r="A3" s="1"/>
      <c r="B3" s="3" t="s">
        <v>1</v>
      </c>
      <c r="C3" s="3"/>
      <c r="D3" s="3"/>
      <c r="E3" s="3"/>
      <c r="F3" s="3"/>
      <c r="G3" s="3"/>
      <c r="H3" s="3"/>
      <c r="I3" s="3"/>
      <c r="J3" s="3"/>
      <c r="K3" s="3"/>
      <c r="L3" s="1"/>
    </row>
    <row r="4" customFormat="false" ht="15" hidden="false" customHeight="false" outlineLevel="0" collapsed="false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customFormat="false" ht="15" hidden="false" customHeight="false" outlineLevel="0" collapsed="false">
      <c r="A5" s="1"/>
      <c r="B5" s="4" t="s">
        <v>2</v>
      </c>
      <c r="C5" s="4" t="s">
        <v>3</v>
      </c>
      <c r="D5" s="1"/>
      <c r="E5" s="1"/>
      <c r="F5" s="1"/>
      <c r="G5" s="1"/>
      <c r="H5" s="1"/>
      <c r="I5" s="1"/>
      <c r="J5" s="1"/>
      <c r="K5" s="1"/>
      <c r="L5" s="1"/>
    </row>
    <row r="6" customFormat="false" ht="15" hidden="false" customHeight="false" outlineLevel="0" collapsed="false">
      <c r="A6" s="1"/>
      <c r="B6" s="5" t="s">
        <v>4</v>
      </c>
      <c r="C6" s="6" t="n">
        <f aca="false">'Recipe 1'!H9</f>
        <v>0.7</v>
      </c>
      <c r="D6" s="1"/>
      <c r="E6" s="1"/>
      <c r="F6" s="1"/>
      <c r="G6" s="1"/>
      <c r="H6" s="1"/>
      <c r="I6" s="1"/>
      <c r="J6" s="1"/>
      <c r="K6" s="1"/>
      <c r="L6" s="1"/>
    </row>
    <row r="7" customFormat="false" ht="15" hidden="false" customHeight="false" outlineLevel="0" collapsed="false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customFormat="false" ht="24" hidden="false" customHeight="true" outlineLevel="0" collapsed="false">
      <c r="A8" s="1"/>
      <c r="B8" s="7" t="s">
        <v>5</v>
      </c>
      <c r="C8" s="7" t="s">
        <v>6</v>
      </c>
      <c r="D8" s="7" t="s">
        <v>7</v>
      </c>
      <c r="E8" s="7" t="s">
        <v>8</v>
      </c>
      <c r="F8" s="7" t="s">
        <v>9</v>
      </c>
      <c r="G8" s="7" t="s">
        <v>10</v>
      </c>
      <c r="H8" s="7" t="s">
        <v>11</v>
      </c>
      <c r="I8" s="7" t="s">
        <v>12</v>
      </c>
      <c r="J8" s="7" t="s">
        <v>13</v>
      </c>
      <c r="K8" s="7" t="s">
        <v>14</v>
      </c>
      <c r="L8" s="1"/>
    </row>
    <row r="9" customFormat="false" ht="15" hidden="false" customHeight="false" outlineLevel="0" collapsed="false">
      <c r="A9" s="1"/>
      <c r="B9" s="8" t="s">
        <v>15</v>
      </c>
      <c r="C9" s="9" t="str">
        <f aca="false">IF('Recipe 1'!C7="","—",'Recipe 1'!C7)</f>
        <v>Sample Recipe - Vanilla Crème</v>
      </c>
      <c r="D9" s="9" t="str">
        <f aca="false">IF('Recipe 1'!H7="","—",'Recipe 1'!H7)</f>
        <v>Starter</v>
      </c>
      <c r="E9" s="10" t="n">
        <f aca="false">'Recipe 1'!C9</f>
        <v>10</v>
      </c>
      <c r="F9" s="11" t="n">
        <f aca="false">'Recipe 1'!F29</f>
        <v>9.05</v>
      </c>
      <c r="G9" s="11" t="n">
        <f aca="false">'Recipe 1'!F30</f>
        <v>0.905</v>
      </c>
      <c r="H9" s="11" t="n">
        <f aca="false">'Recipe 1'!F32</f>
        <v>3.5</v>
      </c>
      <c r="I9" s="11" t="n">
        <f aca="false">'Recipe 1'!F33</f>
        <v>2.595</v>
      </c>
      <c r="J9" s="12" t="n">
        <f aca="false">'Recipe 1'!F34</f>
        <v>0.741428571428571</v>
      </c>
      <c r="K9" s="13" t="str">
        <f aca="false">IF(H9=0,"No Price",IF(J9&gt;=$C$6,"On/Above Target","Below Target"))</f>
        <v>On/Above Target</v>
      </c>
      <c r="L9" s="1"/>
    </row>
    <row r="10" customFormat="false" ht="15" hidden="false" customHeight="false" outlineLevel="0" collapsed="false">
      <c r="A10" s="1"/>
      <c r="B10" s="8" t="s">
        <v>16</v>
      </c>
      <c r="C10" s="9" t="str">
        <f aca="false">IF('Recipe 2'!C7="","—",'Recipe 2'!C7)</f>
        <v>—</v>
      </c>
      <c r="D10" s="9" t="str">
        <f aca="false">IF('Recipe 2'!H7="","—",'Recipe 2'!H7)</f>
        <v>—</v>
      </c>
      <c r="E10" s="10" t="n">
        <f aca="false">'Recipe 2'!C9</f>
        <v>1</v>
      </c>
      <c r="F10" s="11" t="n">
        <f aca="false">'Recipe 2'!F29</f>
        <v>0</v>
      </c>
      <c r="G10" s="11" t="n">
        <f aca="false">'Recipe 2'!F30</f>
        <v>0</v>
      </c>
      <c r="H10" s="11" t="n">
        <f aca="false">'Recipe 2'!F32</f>
        <v>0</v>
      </c>
      <c r="I10" s="11" t="n">
        <f aca="false">'Recipe 2'!F33</f>
        <v>0</v>
      </c>
      <c r="J10" s="12" t="n">
        <f aca="false">'Recipe 2'!F34</f>
        <v>0</v>
      </c>
      <c r="K10" s="13" t="str">
        <f aca="false">IF(H10=0,"No Price",IF(J10&gt;=$C$6,"On/Above Target","Below Target"))</f>
        <v>No Price</v>
      </c>
      <c r="L10" s="1"/>
    </row>
    <row r="11" customFormat="false" ht="15" hidden="false" customHeight="false" outlineLevel="0" collapsed="false">
      <c r="A11" s="1"/>
      <c r="B11" s="8" t="s">
        <v>17</v>
      </c>
      <c r="C11" s="9" t="str">
        <f aca="false">IF('Recipe 3'!C7="","—",'Recipe 3'!C7)</f>
        <v>—</v>
      </c>
      <c r="D11" s="9" t="str">
        <f aca="false">IF('Recipe 3'!H7="","—",'Recipe 3'!H7)</f>
        <v>—</v>
      </c>
      <c r="E11" s="10" t="n">
        <f aca="false">'Recipe 3'!C9</f>
        <v>1</v>
      </c>
      <c r="F11" s="11" t="n">
        <f aca="false">'Recipe 3'!F29</f>
        <v>0</v>
      </c>
      <c r="G11" s="11" t="n">
        <f aca="false">'Recipe 3'!F30</f>
        <v>0</v>
      </c>
      <c r="H11" s="11" t="n">
        <f aca="false">'Recipe 3'!F32</f>
        <v>0</v>
      </c>
      <c r="I11" s="11" t="n">
        <f aca="false">'Recipe 3'!F33</f>
        <v>0</v>
      </c>
      <c r="J11" s="12" t="n">
        <f aca="false">'Recipe 3'!F34</f>
        <v>0</v>
      </c>
      <c r="K11" s="13" t="str">
        <f aca="false">IF(H11=0,"No Price",IF(J11&gt;=$C$6,"On/Above Target","Below Target"))</f>
        <v>No Price</v>
      </c>
      <c r="L11" s="1"/>
    </row>
    <row r="12" customFormat="false" ht="15" hidden="false" customHeight="false" outlineLevel="0" collapsed="false">
      <c r="A12" s="1"/>
      <c r="B12" s="8" t="s">
        <v>18</v>
      </c>
      <c r="C12" s="9" t="str">
        <f aca="false">IF('Recipe 4'!C7="","—",'Recipe 4'!C7)</f>
        <v>—</v>
      </c>
      <c r="D12" s="9" t="str">
        <f aca="false">IF('Recipe 4'!H7="","—",'Recipe 4'!H7)</f>
        <v>—</v>
      </c>
      <c r="E12" s="10" t="n">
        <f aca="false">'Recipe 4'!C9</f>
        <v>1</v>
      </c>
      <c r="F12" s="11" t="n">
        <f aca="false">'Recipe 4'!F29</f>
        <v>0</v>
      </c>
      <c r="G12" s="11" t="n">
        <f aca="false">'Recipe 4'!F30</f>
        <v>0</v>
      </c>
      <c r="H12" s="11" t="n">
        <f aca="false">'Recipe 4'!F32</f>
        <v>0</v>
      </c>
      <c r="I12" s="11" t="n">
        <f aca="false">'Recipe 4'!F33</f>
        <v>0</v>
      </c>
      <c r="J12" s="12" t="n">
        <f aca="false">'Recipe 4'!F34</f>
        <v>0</v>
      </c>
      <c r="K12" s="13" t="str">
        <f aca="false">IF(H12=0,"No Price",IF(J12&gt;=$C$6,"On/Above Target","Below Target"))</f>
        <v>No Price</v>
      </c>
      <c r="L12" s="1"/>
    </row>
    <row r="13" customFormat="false" ht="15" hidden="false" customHeight="false" outlineLevel="0" collapsed="false">
      <c r="A13" s="1"/>
      <c r="B13" s="8" t="s">
        <v>19</v>
      </c>
      <c r="C13" s="9" t="str">
        <f aca="false">IF('Recipe 5'!C7="","—",'Recipe 5'!C7)</f>
        <v>—</v>
      </c>
      <c r="D13" s="9" t="str">
        <f aca="false">IF('Recipe 5'!H7="","—",'Recipe 5'!H7)</f>
        <v>—</v>
      </c>
      <c r="E13" s="10" t="n">
        <f aca="false">'Recipe 5'!C9</f>
        <v>1</v>
      </c>
      <c r="F13" s="11" t="n">
        <f aca="false">'Recipe 5'!F29</f>
        <v>0</v>
      </c>
      <c r="G13" s="11" t="n">
        <f aca="false">'Recipe 5'!F30</f>
        <v>0</v>
      </c>
      <c r="H13" s="11" t="n">
        <f aca="false">'Recipe 5'!F32</f>
        <v>0</v>
      </c>
      <c r="I13" s="11" t="n">
        <f aca="false">'Recipe 5'!F33</f>
        <v>0</v>
      </c>
      <c r="J13" s="12" t="n">
        <f aca="false">'Recipe 5'!F34</f>
        <v>0</v>
      </c>
      <c r="K13" s="13" t="str">
        <f aca="false">IF(H13=0,"No Price",IF(J13&gt;=$C$6,"On/Above Target","Below Target"))</f>
        <v>No Price</v>
      </c>
      <c r="L13" s="1"/>
    </row>
    <row r="14" customFormat="false" ht="15" hidden="false" customHeight="false" outlineLevel="0" collapsed="false">
      <c r="A14" s="1"/>
      <c r="B14" s="8" t="s">
        <v>20</v>
      </c>
      <c r="C14" s="9" t="str">
        <f aca="false">IF('Recipe 6'!C7="","—",'Recipe 6'!C7)</f>
        <v>—</v>
      </c>
      <c r="D14" s="9" t="str">
        <f aca="false">IF('Recipe 6'!H7="","—",'Recipe 6'!H7)</f>
        <v>—</v>
      </c>
      <c r="E14" s="10" t="n">
        <f aca="false">'Recipe 6'!C9</f>
        <v>1</v>
      </c>
      <c r="F14" s="11" t="n">
        <f aca="false">'Recipe 6'!F29</f>
        <v>0</v>
      </c>
      <c r="G14" s="11" t="n">
        <f aca="false">'Recipe 6'!F30</f>
        <v>0</v>
      </c>
      <c r="H14" s="11" t="n">
        <f aca="false">'Recipe 6'!F32</f>
        <v>0</v>
      </c>
      <c r="I14" s="11" t="n">
        <f aca="false">'Recipe 6'!F33</f>
        <v>0</v>
      </c>
      <c r="J14" s="12" t="n">
        <f aca="false">'Recipe 6'!F34</f>
        <v>0</v>
      </c>
      <c r="K14" s="13" t="str">
        <f aca="false">IF(H14=0,"No Price",IF(J14&gt;=$C$6,"On/Above Target","Below Target"))</f>
        <v>No Price</v>
      </c>
      <c r="L14" s="1"/>
    </row>
    <row r="15" customFormat="false" ht="15" hidden="false" customHeight="false" outlineLevel="0" collapsed="false">
      <c r="A15" s="1"/>
      <c r="B15" s="8" t="s">
        <v>21</v>
      </c>
      <c r="C15" s="9" t="str">
        <f aca="false">IF('Recipe 7'!C7="","—",'Recipe 7'!C7)</f>
        <v>—</v>
      </c>
      <c r="D15" s="9" t="str">
        <f aca="false">IF('Recipe 7'!H7="","—",'Recipe 7'!H7)</f>
        <v>—</v>
      </c>
      <c r="E15" s="10" t="n">
        <f aca="false">'Recipe 7'!C9</f>
        <v>1</v>
      </c>
      <c r="F15" s="11" t="n">
        <f aca="false">'Recipe 7'!F29</f>
        <v>0</v>
      </c>
      <c r="G15" s="11" t="n">
        <f aca="false">'Recipe 7'!F30</f>
        <v>0</v>
      </c>
      <c r="H15" s="11" t="n">
        <f aca="false">'Recipe 7'!F32</f>
        <v>0</v>
      </c>
      <c r="I15" s="11" t="n">
        <f aca="false">'Recipe 7'!F33</f>
        <v>0</v>
      </c>
      <c r="J15" s="12" t="n">
        <f aca="false">'Recipe 7'!F34</f>
        <v>0</v>
      </c>
      <c r="K15" s="13" t="str">
        <f aca="false">IF(H15=0,"No Price",IF(J15&gt;=$C$6,"On/Above Target","Below Target"))</f>
        <v>No Price</v>
      </c>
      <c r="L15" s="1"/>
    </row>
    <row r="16" customFormat="false" ht="15" hidden="false" customHeight="false" outlineLevel="0" collapsed="false">
      <c r="A16" s="1"/>
      <c r="B16" s="8" t="s">
        <v>22</v>
      </c>
      <c r="C16" s="9" t="str">
        <f aca="false">IF('Recipe 8'!C7="","—",'Recipe 8'!C7)</f>
        <v>—</v>
      </c>
      <c r="D16" s="9" t="str">
        <f aca="false">IF('Recipe 8'!H7="","—",'Recipe 8'!H7)</f>
        <v>—</v>
      </c>
      <c r="E16" s="10" t="n">
        <f aca="false">'Recipe 8'!C9</f>
        <v>1</v>
      </c>
      <c r="F16" s="11" t="n">
        <f aca="false">'Recipe 8'!F29</f>
        <v>0</v>
      </c>
      <c r="G16" s="11" t="n">
        <f aca="false">'Recipe 8'!F30</f>
        <v>0</v>
      </c>
      <c r="H16" s="11" t="n">
        <f aca="false">'Recipe 8'!F32</f>
        <v>0</v>
      </c>
      <c r="I16" s="11" t="n">
        <f aca="false">'Recipe 8'!F33</f>
        <v>0</v>
      </c>
      <c r="J16" s="12" t="n">
        <f aca="false">'Recipe 8'!F34</f>
        <v>0</v>
      </c>
      <c r="K16" s="13" t="str">
        <f aca="false">IF(H16=0,"No Price",IF(J16&gt;=$C$6,"On/Above Target","Below Target"))</f>
        <v>No Price</v>
      </c>
      <c r="L16" s="1"/>
    </row>
    <row r="17" customFormat="false" ht="15" hidden="false" customHeight="false" outlineLevel="0" collapsed="false">
      <c r="A17" s="1"/>
      <c r="B17" s="8" t="s">
        <v>23</v>
      </c>
      <c r="C17" s="9" t="str">
        <f aca="false">IF('Recipe 9'!C7="","—",'Recipe 9'!C7)</f>
        <v>—</v>
      </c>
      <c r="D17" s="9" t="str">
        <f aca="false">IF('Recipe 9'!H7="","—",'Recipe 9'!H7)</f>
        <v>—</v>
      </c>
      <c r="E17" s="10" t="n">
        <f aca="false">'Recipe 9'!C9</f>
        <v>1</v>
      </c>
      <c r="F17" s="11" t="n">
        <f aca="false">'Recipe 9'!F29</f>
        <v>0</v>
      </c>
      <c r="G17" s="11" t="n">
        <f aca="false">'Recipe 9'!F30</f>
        <v>0</v>
      </c>
      <c r="H17" s="11" t="n">
        <f aca="false">'Recipe 9'!F32</f>
        <v>0</v>
      </c>
      <c r="I17" s="11" t="n">
        <f aca="false">'Recipe 9'!F33</f>
        <v>0</v>
      </c>
      <c r="J17" s="12" t="n">
        <f aca="false">'Recipe 9'!F34</f>
        <v>0</v>
      </c>
      <c r="K17" s="13" t="str">
        <f aca="false">IF(H17=0,"No Price",IF(J17&gt;=$C$6,"On/Above Target","Below Target"))</f>
        <v>No Price</v>
      </c>
      <c r="L17" s="1"/>
    </row>
    <row r="18" customFormat="false" ht="15" hidden="false" customHeight="false" outlineLevel="0" collapsed="false">
      <c r="A18" s="1"/>
      <c r="B18" s="8" t="s">
        <v>24</v>
      </c>
      <c r="C18" s="9" t="str">
        <f aca="false">IF('Recipe 10'!C7="","—",'Recipe 10'!C7)</f>
        <v>—</v>
      </c>
      <c r="D18" s="9" t="str">
        <f aca="false">IF('Recipe 10'!H7="","—",'Recipe 10'!H7)</f>
        <v>—</v>
      </c>
      <c r="E18" s="10" t="n">
        <f aca="false">'Recipe 10'!C9</f>
        <v>1</v>
      </c>
      <c r="F18" s="11" t="n">
        <f aca="false">'Recipe 10'!F29</f>
        <v>0</v>
      </c>
      <c r="G18" s="11" t="n">
        <f aca="false">'Recipe 10'!F30</f>
        <v>0</v>
      </c>
      <c r="H18" s="11" t="n">
        <f aca="false">'Recipe 10'!F32</f>
        <v>0</v>
      </c>
      <c r="I18" s="11" t="n">
        <f aca="false">'Recipe 10'!F33</f>
        <v>0</v>
      </c>
      <c r="J18" s="12" t="n">
        <f aca="false">'Recipe 10'!F34</f>
        <v>0</v>
      </c>
      <c r="K18" s="13" t="str">
        <f aca="false">IF(H18=0,"No Price",IF(J18&gt;=$C$6,"On/Above Target","Below Target"))</f>
        <v>No Price</v>
      </c>
      <c r="L18" s="1"/>
    </row>
    <row r="19" customFormat="false" ht="15" hidden="false" customHeight="false" outlineLevel="0" collapsed="false">
      <c r="A19" s="1"/>
      <c r="B19" s="8" t="s">
        <v>25</v>
      </c>
      <c r="C19" s="9" t="str">
        <f aca="false">IF('Recipe 11'!C7="","—",'Recipe 11'!C7)</f>
        <v>—</v>
      </c>
      <c r="D19" s="9" t="str">
        <f aca="false">IF('Recipe 11'!H7="","—",'Recipe 11'!H7)</f>
        <v>—</v>
      </c>
      <c r="E19" s="10" t="n">
        <f aca="false">'Recipe 11'!C9</f>
        <v>1</v>
      </c>
      <c r="F19" s="11" t="n">
        <f aca="false">'Recipe 11'!F29</f>
        <v>0</v>
      </c>
      <c r="G19" s="11" t="n">
        <f aca="false">'Recipe 11'!F30</f>
        <v>0</v>
      </c>
      <c r="H19" s="11" t="n">
        <f aca="false">'Recipe 11'!F32</f>
        <v>0</v>
      </c>
      <c r="I19" s="11" t="n">
        <f aca="false">'Recipe 11'!F33</f>
        <v>0</v>
      </c>
      <c r="J19" s="12" t="n">
        <f aca="false">'Recipe 11'!F34</f>
        <v>0</v>
      </c>
      <c r="K19" s="13" t="str">
        <f aca="false">IF(H19=0,"No Price",IF(J19&gt;=$C$6,"On/Above Target","Below Target"))</f>
        <v>No Price</v>
      </c>
      <c r="L19" s="1"/>
    </row>
    <row r="20" customFormat="false" ht="15" hidden="false" customHeight="false" outlineLevel="0" collapsed="false">
      <c r="A20" s="1"/>
      <c r="B20" s="8" t="s">
        <v>26</v>
      </c>
      <c r="C20" s="9" t="str">
        <f aca="false">IF('Recipe 12'!C7="","—",'Recipe 12'!C7)</f>
        <v>—</v>
      </c>
      <c r="D20" s="9" t="str">
        <f aca="false">IF('Recipe 12'!H7="","—",'Recipe 12'!H7)</f>
        <v>—</v>
      </c>
      <c r="E20" s="10" t="n">
        <f aca="false">'Recipe 12'!C9</f>
        <v>1</v>
      </c>
      <c r="F20" s="11" t="n">
        <f aca="false">'Recipe 12'!F29</f>
        <v>0</v>
      </c>
      <c r="G20" s="11" t="n">
        <f aca="false">'Recipe 12'!F30</f>
        <v>0</v>
      </c>
      <c r="H20" s="11" t="n">
        <f aca="false">'Recipe 12'!F32</f>
        <v>0</v>
      </c>
      <c r="I20" s="11" t="n">
        <f aca="false">'Recipe 12'!F33</f>
        <v>0</v>
      </c>
      <c r="J20" s="12" t="n">
        <f aca="false">'Recipe 12'!F34</f>
        <v>0</v>
      </c>
      <c r="K20" s="13" t="str">
        <f aca="false">IF(H20=0,"No Price",IF(J20&gt;=$C$6,"On/Above Target","Below Target"))</f>
        <v>No Price</v>
      </c>
      <c r="L20" s="1"/>
    </row>
    <row r="21" customFormat="false" ht="15" hidden="false" customHeight="false" outlineLevel="0" collapsed="false">
      <c r="A21" s="1"/>
      <c r="B21" s="8" t="s">
        <v>27</v>
      </c>
      <c r="C21" s="9" t="str">
        <f aca="false">IF('Recipe 13'!C7="","—",'Recipe 13'!C7)</f>
        <v>—</v>
      </c>
      <c r="D21" s="9" t="str">
        <f aca="false">IF('Recipe 13'!H7="","—",'Recipe 13'!H7)</f>
        <v>—</v>
      </c>
      <c r="E21" s="10" t="n">
        <f aca="false">'Recipe 13'!C9</f>
        <v>1</v>
      </c>
      <c r="F21" s="11" t="n">
        <f aca="false">'Recipe 13'!F29</f>
        <v>0</v>
      </c>
      <c r="G21" s="11" t="n">
        <f aca="false">'Recipe 13'!F30</f>
        <v>0</v>
      </c>
      <c r="H21" s="11" t="n">
        <f aca="false">'Recipe 13'!F32</f>
        <v>0</v>
      </c>
      <c r="I21" s="11" t="n">
        <f aca="false">'Recipe 13'!F33</f>
        <v>0</v>
      </c>
      <c r="J21" s="12" t="n">
        <f aca="false">'Recipe 13'!F34</f>
        <v>0</v>
      </c>
      <c r="K21" s="13" t="str">
        <f aca="false">IF(H21=0,"No Price",IF(J21&gt;=$C$6,"On/Above Target","Below Target"))</f>
        <v>No Price</v>
      </c>
      <c r="L21" s="1"/>
    </row>
    <row r="22" customFormat="false" ht="15" hidden="false" customHeight="false" outlineLevel="0" collapsed="false">
      <c r="A22" s="1"/>
      <c r="B22" s="8" t="s">
        <v>28</v>
      </c>
      <c r="C22" s="9" t="str">
        <f aca="false">IF('Recipe 14'!C7="","—",'Recipe 14'!C7)</f>
        <v>—</v>
      </c>
      <c r="D22" s="9" t="str">
        <f aca="false">IF('Recipe 14'!H7="","—",'Recipe 14'!H7)</f>
        <v>—</v>
      </c>
      <c r="E22" s="10" t="n">
        <f aca="false">'Recipe 14'!C9</f>
        <v>1</v>
      </c>
      <c r="F22" s="11" t="n">
        <f aca="false">'Recipe 14'!F29</f>
        <v>0</v>
      </c>
      <c r="G22" s="11" t="n">
        <f aca="false">'Recipe 14'!F30</f>
        <v>0</v>
      </c>
      <c r="H22" s="11" t="n">
        <f aca="false">'Recipe 14'!F32</f>
        <v>0</v>
      </c>
      <c r="I22" s="11" t="n">
        <f aca="false">'Recipe 14'!F33</f>
        <v>0</v>
      </c>
      <c r="J22" s="12" t="n">
        <f aca="false">'Recipe 14'!F34</f>
        <v>0</v>
      </c>
      <c r="K22" s="13" t="str">
        <f aca="false">IF(H22=0,"No Price",IF(J22&gt;=$C$6,"On/Above Target","Below Target"))</f>
        <v>No Price</v>
      </c>
      <c r="L22" s="1"/>
    </row>
    <row r="23" customFormat="false" ht="15" hidden="false" customHeight="false" outlineLevel="0" collapsed="false">
      <c r="A23" s="1"/>
      <c r="B23" s="8" t="s">
        <v>29</v>
      </c>
      <c r="C23" s="9" t="str">
        <f aca="false">IF('Recipe 15'!C7="","—",'Recipe 15'!C7)</f>
        <v>—</v>
      </c>
      <c r="D23" s="9" t="str">
        <f aca="false">IF('Recipe 15'!H7="","—",'Recipe 15'!H7)</f>
        <v>—</v>
      </c>
      <c r="E23" s="10" t="n">
        <f aca="false">'Recipe 15'!C9</f>
        <v>1</v>
      </c>
      <c r="F23" s="11" t="n">
        <f aca="false">'Recipe 15'!F29</f>
        <v>0</v>
      </c>
      <c r="G23" s="11" t="n">
        <f aca="false">'Recipe 15'!F30</f>
        <v>0</v>
      </c>
      <c r="H23" s="11" t="n">
        <f aca="false">'Recipe 15'!F32</f>
        <v>0</v>
      </c>
      <c r="I23" s="11" t="n">
        <f aca="false">'Recipe 15'!F33</f>
        <v>0</v>
      </c>
      <c r="J23" s="12" t="n">
        <f aca="false">'Recipe 15'!F34</f>
        <v>0</v>
      </c>
      <c r="K23" s="13" t="str">
        <f aca="false">IF(H23=0,"No Price",IF(J23&gt;=$C$6,"On/Above Target","Below Target"))</f>
        <v>No Price</v>
      </c>
      <c r="L23" s="1"/>
    </row>
    <row r="24" customFormat="false" ht="15" hidden="false" customHeight="false" outlineLevel="0" collapsed="false">
      <c r="A24" s="1"/>
      <c r="B24" s="8" t="s">
        <v>30</v>
      </c>
      <c r="C24" s="9" t="str">
        <f aca="false">IF('Recipe 16'!C7="","—",'Recipe 16'!C7)</f>
        <v>—</v>
      </c>
      <c r="D24" s="9" t="str">
        <f aca="false">IF('Recipe 16'!H7="","—",'Recipe 16'!H7)</f>
        <v>—</v>
      </c>
      <c r="E24" s="10" t="n">
        <f aca="false">'Recipe 16'!C9</f>
        <v>1</v>
      </c>
      <c r="F24" s="11" t="n">
        <f aca="false">'Recipe 16'!F29</f>
        <v>0</v>
      </c>
      <c r="G24" s="11" t="n">
        <f aca="false">'Recipe 16'!F30</f>
        <v>0</v>
      </c>
      <c r="H24" s="11" t="n">
        <f aca="false">'Recipe 16'!F32</f>
        <v>0</v>
      </c>
      <c r="I24" s="11" t="n">
        <f aca="false">'Recipe 16'!F33</f>
        <v>0</v>
      </c>
      <c r="J24" s="12" t="n">
        <f aca="false">'Recipe 16'!F34</f>
        <v>0</v>
      </c>
      <c r="K24" s="13" t="str">
        <f aca="false">IF(H24=0,"No Price",IF(J24&gt;=$C$6,"On/Above Target","Below Target"))</f>
        <v>No Price</v>
      </c>
      <c r="L24" s="1"/>
    </row>
    <row r="25" customFormat="false" ht="15" hidden="false" customHeight="false" outlineLevel="0" collapsed="false">
      <c r="A25" s="1"/>
      <c r="B25" s="8" t="s">
        <v>31</v>
      </c>
      <c r="C25" s="9" t="str">
        <f aca="false">IF('Recipe 17'!C7="","—",'Recipe 17'!C7)</f>
        <v>—</v>
      </c>
      <c r="D25" s="9" t="str">
        <f aca="false">IF('Recipe 17'!H7="","—",'Recipe 17'!H7)</f>
        <v>—</v>
      </c>
      <c r="E25" s="10" t="n">
        <f aca="false">'Recipe 17'!C9</f>
        <v>1</v>
      </c>
      <c r="F25" s="11" t="n">
        <f aca="false">'Recipe 17'!F29</f>
        <v>0</v>
      </c>
      <c r="G25" s="11" t="n">
        <f aca="false">'Recipe 17'!F30</f>
        <v>0</v>
      </c>
      <c r="H25" s="11" t="n">
        <f aca="false">'Recipe 17'!F32</f>
        <v>0</v>
      </c>
      <c r="I25" s="11" t="n">
        <f aca="false">'Recipe 17'!F33</f>
        <v>0</v>
      </c>
      <c r="J25" s="12" t="n">
        <f aca="false">'Recipe 17'!F34</f>
        <v>0</v>
      </c>
      <c r="K25" s="13" t="str">
        <f aca="false">IF(H25=0,"No Price",IF(J25&gt;=$C$6,"On/Above Target","Below Target"))</f>
        <v>No Price</v>
      </c>
      <c r="L25" s="1"/>
    </row>
    <row r="26" customFormat="false" ht="15" hidden="false" customHeight="false" outlineLevel="0" collapsed="false">
      <c r="A26" s="1"/>
      <c r="B26" s="8" t="s">
        <v>32</v>
      </c>
      <c r="C26" s="9" t="str">
        <f aca="false">IF('Recipe 18'!C7="","—",'Recipe 18'!C7)</f>
        <v>—</v>
      </c>
      <c r="D26" s="9" t="str">
        <f aca="false">IF('Recipe 18'!H7="","—",'Recipe 18'!H7)</f>
        <v>—</v>
      </c>
      <c r="E26" s="10" t="n">
        <f aca="false">'Recipe 18'!C9</f>
        <v>1</v>
      </c>
      <c r="F26" s="11" t="n">
        <f aca="false">'Recipe 18'!F29</f>
        <v>0</v>
      </c>
      <c r="G26" s="11" t="n">
        <f aca="false">'Recipe 18'!F30</f>
        <v>0</v>
      </c>
      <c r="H26" s="11" t="n">
        <f aca="false">'Recipe 18'!F32</f>
        <v>0</v>
      </c>
      <c r="I26" s="11" t="n">
        <f aca="false">'Recipe 18'!F33</f>
        <v>0</v>
      </c>
      <c r="J26" s="12" t="n">
        <f aca="false">'Recipe 18'!F34</f>
        <v>0</v>
      </c>
      <c r="K26" s="13" t="str">
        <f aca="false">IF(H26=0,"No Price",IF(J26&gt;=$C$6,"On/Above Target","Below Target"))</f>
        <v>No Price</v>
      </c>
      <c r="L26" s="1"/>
    </row>
    <row r="27" customFormat="false" ht="15" hidden="false" customHeight="false" outlineLevel="0" collapsed="false">
      <c r="A27" s="1"/>
      <c r="B27" s="8" t="s">
        <v>33</v>
      </c>
      <c r="C27" s="9" t="str">
        <f aca="false">IF('Recipe 19'!C7="","—",'Recipe 19'!C7)</f>
        <v>—</v>
      </c>
      <c r="D27" s="9" t="str">
        <f aca="false">IF('Recipe 19'!H7="","—",'Recipe 19'!H7)</f>
        <v>—</v>
      </c>
      <c r="E27" s="10" t="n">
        <f aca="false">'Recipe 19'!C9</f>
        <v>1</v>
      </c>
      <c r="F27" s="11" t="n">
        <f aca="false">'Recipe 19'!F29</f>
        <v>0</v>
      </c>
      <c r="G27" s="11" t="n">
        <f aca="false">'Recipe 19'!F30</f>
        <v>0</v>
      </c>
      <c r="H27" s="11" t="n">
        <f aca="false">'Recipe 19'!F32</f>
        <v>0</v>
      </c>
      <c r="I27" s="11" t="n">
        <f aca="false">'Recipe 19'!F33</f>
        <v>0</v>
      </c>
      <c r="J27" s="12" t="n">
        <f aca="false">'Recipe 19'!F34</f>
        <v>0</v>
      </c>
      <c r="K27" s="13" t="str">
        <f aca="false">IF(H27=0,"No Price",IF(J27&gt;=$C$6,"On/Above Target","Below Target"))</f>
        <v>No Price</v>
      </c>
      <c r="L27" s="1"/>
    </row>
    <row r="28" customFormat="false" ht="15" hidden="false" customHeight="false" outlineLevel="0" collapsed="false">
      <c r="A28" s="1"/>
      <c r="B28" s="8" t="s">
        <v>34</v>
      </c>
      <c r="C28" s="9" t="str">
        <f aca="false">IF('Recipe 20'!C7="","—",'Recipe 20'!C7)</f>
        <v>—</v>
      </c>
      <c r="D28" s="9" t="str">
        <f aca="false">IF('Recipe 20'!H7="","—",'Recipe 20'!H7)</f>
        <v>—</v>
      </c>
      <c r="E28" s="10" t="n">
        <f aca="false">'Recipe 20'!C9</f>
        <v>1</v>
      </c>
      <c r="F28" s="11" t="n">
        <f aca="false">'Recipe 20'!F29</f>
        <v>0</v>
      </c>
      <c r="G28" s="11" t="n">
        <f aca="false">'Recipe 20'!F30</f>
        <v>0</v>
      </c>
      <c r="H28" s="11" t="n">
        <f aca="false">'Recipe 20'!F32</f>
        <v>0</v>
      </c>
      <c r="I28" s="11" t="n">
        <f aca="false">'Recipe 20'!F33</f>
        <v>0</v>
      </c>
      <c r="J28" s="12" t="n">
        <f aca="false">'Recipe 20'!F34</f>
        <v>0</v>
      </c>
      <c r="K28" s="13" t="str">
        <f aca="false">IF(H28=0,"No Price",IF(J28&gt;=$C$6,"On/Above Target","Below Target"))</f>
        <v>No Price</v>
      </c>
      <c r="L28" s="1"/>
    </row>
    <row r="29" customFormat="false" ht="15" hidden="false" customHeight="false" outlineLevel="0" collapsed="false">
      <c r="A29" s="1"/>
      <c r="B29" s="8" t="s">
        <v>35</v>
      </c>
      <c r="C29" s="9" t="str">
        <f aca="false">IF('Recipe 21'!C7="","—",'Recipe 21'!C7)</f>
        <v>—</v>
      </c>
      <c r="D29" s="9" t="str">
        <f aca="false">IF('Recipe 21'!H7="","—",'Recipe 21'!H7)</f>
        <v>—</v>
      </c>
      <c r="E29" s="10" t="n">
        <f aca="false">'Recipe 21'!C9</f>
        <v>1</v>
      </c>
      <c r="F29" s="11" t="n">
        <f aca="false">'Recipe 21'!F29</f>
        <v>0</v>
      </c>
      <c r="G29" s="11" t="n">
        <f aca="false">'Recipe 21'!F30</f>
        <v>0</v>
      </c>
      <c r="H29" s="11" t="n">
        <f aca="false">'Recipe 21'!F32</f>
        <v>0</v>
      </c>
      <c r="I29" s="11" t="n">
        <f aca="false">'Recipe 21'!F33</f>
        <v>0</v>
      </c>
      <c r="J29" s="12" t="n">
        <f aca="false">'Recipe 21'!F34</f>
        <v>0</v>
      </c>
      <c r="K29" s="13" t="str">
        <f aca="false">IF(H29=0,"No Price",IF(J29&gt;=$C$6,"On/Above Target","Below Target"))</f>
        <v>No Price</v>
      </c>
      <c r="L29" s="1"/>
    </row>
    <row r="30" customFormat="false" ht="15" hidden="false" customHeight="false" outlineLevel="0" collapsed="false">
      <c r="A30" s="1"/>
      <c r="B30" s="8" t="s">
        <v>36</v>
      </c>
      <c r="C30" s="9" t="str">
        <f aca="false">IF('Recipe 22'!C7="","—",'Recipe 22'!C7)</f>
        <v>—</v>
      </c>
      <c r="D30" s="9" t="str">
        <f aca="false">IF('Recipe 22'!H7="","—",'Recipe 22'!H7)</f>
        <v>—</v>
      </c>
      <c r="E30" s="10" t="n">
        <f aca="false">'Recipe 22'!C9</f>
        <v>1</v>
      </c>
      <c r="F30" s="11" t="n">
        <f aca="false">'Recipe 22'!F29</f>
        <v>0</v>
      </c>
      <c r="G30" s="11" t="n">
        <f aca="false">'Recipe 22'!F30</f>
        <v>0</v>
      </c>
      <c r="H30" s="11" t="n">
        <f aca="false">'Recipe 22'!F32</f>
        <v>0</v>
      </c>
      <c r="I30" s="11" t="n">
        <f aca="false">'Recipe 22'!F33</f>
        <v>0</v>
      </c>
      <c r="J30" s="12" t="n">
        <f aca="false">'Recipe 22'!F34</f>
        <v>0</v>
      </c>
      <c r="K30" s="13" t="str">
        <f aca="false">IF(H30=0,"No Price",IF(J30&gt;=$C$6,"On/Above Target","Below Target"))</f>
        <v>No Price</v>
      </c>
      <c r="L30" s="1"/>
    </row>
    <row r="31" customFormat="false" ht="15" hidden="false" customHeight="false" outlineLevel="0" collapsed="false">
      <c r="A31" s="1"/>
      <c r="B31" s="8" t="s">
        <v>37</v>
      </c>
      <c r="C31" s="9" t="str">
        <f aca="false">IF('Recipe 23'!C7="","—",'Recipe 23'!C7)</f>
        <v>—</v>
      </c>
      <c r="D31" s="9" t="str">
        <f aca="false">IF('Recipe 23'!H7="","—",'Recipe 23'!H7)</f>
        <v>—</v>
      </c>
      <c r="E31" s="10" t="n">
        <f aca="false">'Recipe 23'!C9</f>
        <v>1</v>
      </c>
      <c r="F31" s="11" t="n">
        <f aca="false">'Recipe 23'!F29</f>
        <v>0</v>
      </c>
      <c r="G31" s="11" t="n">
        <f aca="false">'Recipe 23'!F30</f>
        <v>0</v>
      </c>
      <c r="H31" s="11" t="n">
        <f aca="false">'Recipe 23'!F32</f>
        <v>0</v>
      </c>
      <c r="I31" s="11" t="n">
        <f aca="false">'Recipe 23'!F33</f>
        <v>0</v>
      </c>
      <c r="J31" s="12" t="n">
        <f aca="false">'Recipe 23'!F34</f>
        <v>0</v>
      </c>
      <c r="K31" s="13" t="str">
        <f aca="false">IF(H31=0,"No Price",IF(J31&gt;=$C$6,"On/Above Target","Below Target"))</f>
        <v>No Price</v>
      </c>
      <c r="L31" s="1"/>
    </row>
    <row r="32" customFormat="false" ht="15" hidden="false" customHeight="false" outlineLevel="0" collapsed="false">
      <c r="A32" s="1"/>
      <c r="B32" s="8" t="s">
        <v>38</v>
      </c>
      <c r="C32" s="9" t="str">
        <f aca="false">IF('Recipe 24'!C7="","—",'Recipe 24'!C7)</f>
        <v>—</v>
      </c>
      <c r="D32" s="9" t="str">
        <f aca="false">IF('Recipe 24'!H7="","—",'Recipe 24'!H7)</f>
        <v>—</v>
      </c>
      <c r="E32" s="10" t="n">
        <f aca="false">'Recipe 24'!C9</f>
        <v>1</v>
      </c>
      <c r="F32" s="11" t="n">
        <f aca="false">'Recipe 24'!F29</f>
        <v>0</v>
      </c>
      <c r="G32" s="11" t="n">
        <f aca="false">'Recipe 24'!F30</f>
        <v>0</v>
      </c>
      <c r="H32" s="11" t="n">
        <f aca="false">'Recipe 24'!F32</f>
        <v>0</v>
      </c>
      <c r="I32" s="11" t="n">
        <f aca="false">'Recipe 24'!F33</f>
        <v>0</v>
      </c>
      <c r="J32" s="12" t="n">
        <f aca="false">'Recipe 24'!F34</f>
        <v>0</v>
      </c>
      <c r="K32" s="13" t="str">
        <f aca="false">IF(H32=0,"No Price",IF(J32&gt;=$C$6,"On/Above Target","Below Target"))</f>
        <v>No Price</v>
      </c>
      <c r="L32" s="1"/>
    </row>
    <row r="33" customFormat="false" ht="15" hidden="false" customHeight="false" outlineLevel="0" collapsed="false">
      <c r="A33" s="1"/>
      <c r="B33" s="8" t="s">
        <v>39</v>
      </c>
      <c r="C33" s="9" t="str">
        <f aca="false">IF('Recipe 25'!C7="","—",'Recipe 25'!C7)</f>
        <v>—</v>
      </c>
      <c r="D33" s="9" t="str">
        <f aca="false">IF('Recipe 25'!H7="","—",'Recipe 25'!H7)</f>
        <v>—</v>
      </c>
      <c r="E33" s="10" t="n">
        <f aca="false">'Recipe 25'!C9</f>
        <v>1</v>
      </c>
      <c r="F33" s="11" t="n">
        <f aca="false">'Recipe 25'!F29</f>
        <v>0</v>
      </c>
      <c r="G33" s="11" t="n">
        <f aca="false">'Recipe 25'!F30</f>
        <v>0</v>
      </c>
      <c r="H33" s="11" t="n">
        <f aca="false">'Recipe 25'!F32</f>
        <v>0</v>
      </c>
      <c r="I33" s="11" t="n">
        <f aca="false">'Recipe 25'!F33</f>
        <v>0</v>
      </c>
      <c r="J33" s="12" t="n">
        <f aca="false">'Recipe 25'!F34</f>
        <v>0</v>
      </c>
      <c r="K33" s="13" t="str">
        <f aca="false">IF(H33=0,"No Price",IF(J33&gt;=$C$6,"On/Above Target","Below Target"))</f>
        <v>No Price</v>
      </c>
      <c r="L33" s="1"/>
    </row>
    <row r="34" customFormat="false" ht="15" hidden="false" customHeight="false" outlineLevel="0" collapsed="false">
      <c r="A34" s="1"/>
      <c r="B34" s="8" t="s">
        <v>40</v>
      </c>
      <c r="C34" s="9" t="str">
        <f aca="false">IF('Recipe 26'!C7="","—",'Recipe 26'!C7)</f>
        <v>—</v>
      </c>
      <c r="D34" s="9" t="str">
        <f aca="false">IF('Recipe 26'!H7="","—",'Recipe 26'!H7)</f>
        <v>—</v>
      </c>
      <c r="E34" s="10" t="n">
        <f aca="false">'Recipe 26'!C9</f>
        <v>1</v>
      </c>
      <c r="F34" s="11" t="n">
        <f aca="false">'Recipe 26'!F29</f>
        <v>0</v>
      </c>
      <c r="G34" s="11" t="n">
        <f aca="false">'Recipe 26'!F30</f>
        <v>0</v>
      </c>
      <c r="H34" s="11" t="n">
        <f aca="false">'Recipe 26'!F32</f>
        <v>0</v>
      </c>
      <c r="I34" s="11" t="n">
        <f aca="false">'Recipe 26'!F33</f>
        <v>0</v>
      </c>
      <c r="J34" s="12" t="n">
        <f aca="false">'Recipe 26'!F34</f>
        <v>0</v>
      </c>
      <c r="K34" s="13" t="str">
        <f aca="false">IF(H34=0,"No Price",IF(J34&gt;=$C$6,"On/Above Target","Below Target"))</f>
        <v>No Price</v>
      </c>
      <c r="L34" s="1"/>
    </row>
    <row r="35" customFormat="false" ht="15" hidden="false" customHeight="false" outlineLevel="0" collapsed="false">
      <c r="A35" s="1"/>
      <c r="B35" s="8" t="s">
        <v>41</v>
      </c>
      <c r="C35" s="9" t="str">
        <f aca="false">IF('Recipe 27'!C7="","—",'Recipe 27'!C7)</f>
        <v>—</v>
      </c>
      <c r="D35" s="9" t="str">
        <f aca="false">IF('Recipe 27'!H7="","—",'Recipe 27'!H7)</f>
        <v>—</v>
      </c>
      <c r="E35" s="10" t="n">
        <f aca="false">'Recipe 27'!C9</f>
        <v>1</v>
      </c>
      <c r="F35" s="11" t="n">
        <f aca="false">'Recipe 27'!F29</f>
        <v>0</v>
      </c>
      <c r="G35" s="11" t="n">
        <f aca="false">'Recipe 27'!F30</f>
        <v>0</v>
      </c>
      <c r="H35" s="11" t="n">
        <f aca="false">'Recipe 27'!F32</f>
        <v>0</v>
      </c>
      <c r="I35" s="11" t="n">
        <f aca="false">'Recipe 27'!F33</f>
        <v>0</v>
      </c>
      <c r="J35" s="12" t="n">
        <f aca="false">'Recipe 27'!F34</f>
        <v>0</v>
      </c>
      <c r="K35" s="13" t="str">
        <f aca="false">IF(H35=0,"No Price",IF(J35&gt;=$C$6,"On/Above Target","Below Target"))</f>
        <v>No Price</v>
      </c>
      <c r="L35" s="1"/>
    </row>
    <row r="36" customFormat="false" ht="15" hidden="false" customHeight="false" outlineLevel="0" collapsed="false">
      <c r="A36" s="1"/>
      <c r="B36" s="8" t="s">
        <v>42</v>
      </c>
      <c r="C36" s="9" t="str">
        <f aca="false">IF('Recipe 28'!C7="","—",'Recipe 28'!C7)</f>
        <v>—</v>
      </c>
      <c r="D36" s="9" t="str">
        <f aca="false">IF('Recipe 28'!H7="","—",'Recipe 28'!H7)</f>
        <v>—</v>
      </c>
      <c r="E36" s="10" t="n">
        <f aca="false">'Recipe 28'!C9</f>
        <v>1</v>
      </c>
      <c r="F36" s="11" t="n">
        <f aca="false">'Recipe 28'!F29</f>
        <v>0</v>
      </c>
      <c r="G36" s="11" t="n">
        <f aca="false">'Recipe 28'!F30</f>
        <v>0</v>
      </c>
      <c r="H36" s="11" t="n">
        <f aca="false">'Recipe 28'!F32</f>
        <v>0</v>
      </c>
      <c r="I36" s="11" t="n">
        <f aca="false">'Recipe 28'!F33</f>
        <v>0</v>
      </c>
      <c r="J36" s="12" t="n">
        <f aca="false">'Recipe 28'!F34</f>
        <v>0</v>
      </c>
      <c r="K36" s="13" t="str">
        <f aca="false">IF(H36=0,"No Price",IF(J36&gt;=$C$6,"On/Above Target","Below Target"))</f>
        <v>No Price</v>
      </c>
      <c r="L36" s="1"/>
    </row>
    <row r="37" customFormat="false" ht="15" hidden="false" customHeight="false" outlineLevel="0" collapsed="false">
      <c r="A37" s="1"/>
      <c r="B37" s="8" t="s">
        <v>43</v>
      </c>
      <c r="C37" s="9" t="str">
        <f aca="false">IF('Recipe 29'!C7="","—",'Recipe 29'!C7)</f>
        <v>—</v>
      </c>
      <c r="D37" s="9" t="str">
        <f aca="false">IF('Recipe 29'!H7="","—",'Recipe 29'!H7)</f>
        <v>—</v>
      </c>
      <c r="E37" s="10" t="n">
        <f aca="false">'Recipe 29'!C9</f>
        <v>1</v>
      </c>
      <c r="F37" s="11" t="n">
        <f aca="false">'Recipe 29'!F29</f>
        <v>0</v>
      </c>
      <c r="G37" s="11" t="n">
        <f aca="false">'Recipe 29'!F30</f>
        <v>0</v>
      </c>
      <c r="H37" s="11" t="n">
        <f aca="false">'Recipe 29'!F32</f>
        <v>0</v>
      </c>
      <c r="I37" s="11" t="n">
        <f aca="false">'Recipe 29'!F33</f>
        <v>0</v>
      </c>
      <c r="J37" s="12" t="n">
        <f aca="false">'Recipe 29'!F34</f>
        <v>0</v>
      </c>
      <c r="K37" s="13" t="str">
        <f aca="false">IF(H37=0,"No Price",IF(J37&gt;=$C$6,"On/Above Target","Below Target"))</f>
        <v>No Price</v>
      </c>
      <c r="L37" s="1"/>
    </row>
    <row r="38" customFormat="false" ht="15" hidden="false" customHeight="false" outlineLevel="0" collapsed="false">
      <c r="A38" s="1"/>
      <c r="B38" s="8" t="s">
        <v>44</v>
      </c>
      <c r="C38" s="9" t="str">
        <f aca="false">IF('Recipe 30'!C7="","—",'Recipe 30'!C7)</f>
        <v>—</v>
      </c>
      <c r="D38" s="9" t="str">
        <f aca="false">IF('Recipe 30'!H7="","—",'Recipe 30'!H7)</f>
        <v>—</v>
      </c>
      <c r="E38" s="10" t="n">
        <f aca="false">'Recipe 30'!C9</f>
        <v>1</v>
      </c>
      <c r="F38" s="11" t="n">
        <f aca="false">'Recipe 30'!F29</f>
        <v>0</v>
      </c>
      <c r="G38" s="11" t="n">
        <f aca="false">'Recipe 30'!F30</f>
        <v>0</v>
      </c>
      <c r="H38" s="11" t="n">
        <f aca="false">'Recipe 30'!F32</f>
        <v>0</v>
      </c>
      <c r="I38" s="11" t="n">
        <f aca="false">'Recipe 30'!F33</f>
        <v>0</v>
      </c>
      <c r="J38" s="12" t="n">
        <f aca="false">'Recipe 30'!F34</f>
        <v>0</v>
      </c>
      <c r="K38" s="13" t="str">
        <f aca="false">IF(H38=0,"No Price",IF(J38&gt;=$C$6,"On/Above Target","Below Target"))</f>
        <v>No Price</v>
      </c>
      <c r="L38" s="1"/>
    </row>
    <row r="39" customFormat="false" ht="15" hidden="false" customHeight="false" outlineLevel="0" collapsed="false">
      <c r="A39" s="1"/>
      <c r="B39" s="14" t="s">
        <v>45</v>
      </c>
      <c r="C39" s="15"/>
      <c r="D39" s="15"/>
      <c r="E39" s="15"/>
      <c r="F39" s="16" t="n">
        <f aca="false">IFERROR(AVERAGEIF(F9:F38,"&lt;&gt;0"),0)</f>
        <v>9.05</v>
      </c>
      <c r="G39" s="16" t="n">
        <f aca="false">IFERROR(AVERAGEIF(G9:G38,"&lt;&gt;0"),0)</f>
        <v>0.905</v>
      </c>
      <c r="H39" s="16" t="n">
        <f aca="false">IFERROR(AVERAGEIF(H9:H38,"&lt;&gt;0"),0)</f>
        <v>3.5</v>
      </c>
      <c r="I39" s="16" t="n">
        <f aca="false">IFERROR(AVERAGEIF(I9:I38,"&lt;&gt;0"),0)</f>
        <v>2.595</v>
      </c>
      <c r="J39" s="17" t="n">
        <f aca="false">IF(SUM(H9:H38)=0,0,SUM(I9:I38)/SUM(H9:H38))</f>
        <v>0.741428571428571</v>
      </c>
      <c r="K39" s="18" t="str">
        <f aca="false">IF(SUM(H9:H38)=0,"No Price",IF(J39&gt;=$C$6,"On/Above Target","Below Target"))</f>
        <v>On/Above Target</v>
      </c>
      <c r="L39" s="1"/>
    </row>
    <row r="40" customFormat="false" ht="15" hidden="false" customHeight="false" outlineLevel="0" collapsed="false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</row>
    <row r="41" customFormat="false" ht="15" hidden="false" customHeight="false" outlineLevel="0" collapsed="false">
      <c r="A41" s="1"/>
      <c r="B41" s="19" t="s">
        <v>46</v>
      </c>
      <c r="C41" s="19"/>
      <c r="D41" s="19"/>
      <c r="E41" s="20" t="n">
        <f aca="false">COUNTIF(K9:K38,"Below Target")</f>
        <v>0</v>
      </c>
      <c r="F41" s="1"/>
      <c r="G41" s="1"/>
      <c r="H41" s="1"/>
      <c r="I41" s="1"/>
      <c r="J41" s="1"/>
      <c r="K41" s="1"/>
      <c r="L41" s="1"/>
    </row>
    <row r="42" customFormat="false" ht="15" hidden="false" customHeight="false" outlineLevel="0" collapsed="false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</row>
    <row r="43" customFormat="false" ht="15" hidden="false" customHeight="false" outlineLevel="0" collapsed="false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</row>
    <row r="44" customFormat="false" ht="15" hidden="false" customHeight="false" outlineLevel="0" collapsed="false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</row>
  </sheetData>
  <sheetProtection sheet="true" password="c763" objects="true" scenarios="true"/>
  <mergeCells count="3">
    <mergeCell ref="D2:K2"/>
    <mergeCell ref="B3:K3"/>
    <mergeCell ref="B41:D41"/>
  </mergeCells>
  <conditionalFormatting sqref="K9:K38">
    <cfRule type="cellIs" priority="2" operator="equal" aboveAverage="0" equalAverage="0" bottom="0" percent="0" rank="0" text="" dxfId="0">
      <formula>"Below Target"</formula>
    </cfRule>
    <cfRule type="cellIs" priority="3" operator="equal" aboveAverage="0" equalAverage="0" bottom="0" percent="0" rank="0" text="" dxfId="1">
      <formula>"On/Above Target"</formula>
    </cfRule>
  </conditionalFormatting>
  <printOptions headings="false" gridLines="false" gridLinesSet="true" horizontalCentered="true" verticalCentered="false"/>
  <pageMargins left="0.4" right="0.4" top="0.5" bottom="0.5" header="0.511811023622047" footer="0.511811023622047"/>
  <pageSetup paperSize="1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I4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3" topLeftCell="B4" activePane="bottomRight" state="frozen"/>
      <selection pane="topLeft" activeCell="A1" activeCellId="0" sqref="A1"/>
      <selection pane="topRight" activeCell="B1" activeCellId="0" sqref="B1"/>
      <selection pane="bottomLeft" activeCell="A4" activeCellId="0" sqref="A4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3"/>
    <col collapsed="false" customWidth="true" hidden="false" outlineLevel="0" max="2" min="2" style="0" width="24"/>
    <col collapsed="false" customWidth="true" hidden="false" outlineLevel="0" max="3" min="3" style="0" width="11"/>
    <col collapsed="false" customWidth="true" hidden="false" outlineLevel="0" max="4" min="4" style="0" width="9"/>
    <col collapsed="false" customWidth="true" hidden="false" outlineLevel="0" max="5" min="5" style="0" width="14"/>
    <col collapsed="false" customWidth="true" hidden="false" outlineLevel="0" max="7" min="6" style="0" width="13"/>
    <col collapsed="false" customWidth="true" hidden="false" outlineLevel="0" max="8" min="8" style="0" width="26"/>
    <col collapsed="false" customWidth="true" hidden="false" outlineLevel="0" max="9" min="9" style="0" width="3"/>
  </cols>
  <sheetData>
    <row r="1" customFormat="false" ht="15" hidden="false" customHeight="false" outlineLevel="0" collapsed="false">
      <c r="A1" s="1"/>
      <c r="B1" s="1"/>
      <c r="C1" s="1"/>
      <c r="D1" s="1"/>
      <c r="E1" s="1"/>
      <c r="F1" s="1"/>
      <c r="G1" s="1"/>
      <c r="H1" s="1"/>
      <c r="I1" s="1"/>
    </row>
    <row r="2" customFormat="false" ht="60" hidden="false" customHeight="true" outlineLevel="0" collapsed="false">
      <c r="A2" s="1"/>
      <c r="B2" s="1"/>
      <c r="C2" s="1"/>
      <c r="D2" s="2" t="s">
        <v>0</v>
      </c>
      <c r="E2" s="2"/>
      <c r="F2" s="2"/>
      <c r="G2" s="2"/>
      <c r="H2" s="2"/>
      <c r="I2" s="1"/>
    </row>
    <row r="3" customFormat="false" ht="21.75" hidden="false" customHeight="true" outlineLevel="0" collapsed="false">
      <c r="A3" s="1"/>
      <c r="B3" s="3" t="s">
        <v>47</v>
      </c>
      <c r="C3" s="3"/>
      <c r="D3" s="3"/>
      <c r="E3" s="3"/>
      <c r="F3" s="3"/>
      <c r="G3" s="3"/>
      <c r="H3" s="3"/>
      <c r="I3" s="1"/>
    </row>
    <row r="4" customFormat="false" ht="15" hidden="false" customHeight="false" outlineLevel="0" collapsed="false">
      <c r="A4" s="1"/>
      <c r="B4" s="1"/>
      <c r="C4" s="1"/>
      <c r="D4" s="1"/>
      <c r="E4" s="1"/>
      <c r="F4" s="1"/>
      <c r="G4" s="1"/>
      <c r="H4" s="1"/>
      <c r="I4" s="1"/>
    </row>
    <row r="5" customFormat="false" ht="15" hidden="false" customHeight="false" outlineLevel="0" collapsed="false">
      <c r="A5" s="1"/>
      <c r="B5" s="4" t="s">
        <v>2</v>
      </c>
      <c r="C5" s="4" t="s">
        <v>48</v>
      </c>
      <c r="D5" s="1"/>
      <c r="E5" s="1"/>
      <c r="F5" s="4" t="s">
        <v>49</v>
      </c>
      <c r="G5" s="1"/>
      <c r="H5" s="1"/>
      <c r="I5" s="1"/>
    </row>
    <row r="6" customFormat="false" ht="15" hidden="false" customHeight="false" outlineLevel="0" collapsed="false">
      <c r="A6" s="1"/>
      <c r="B6" s="1"/>
      <c r="C6" s="1"/>
      <c r="D6" s="1"/>
      <c r="E6" s="1"/>
      <c r="F6" s="1"/>
      <c r="G6" s="1"/>
      <c r="H6" s="1"/>
      <c r="I6" s="1"/>
    </row>
    <row r="7" customFormat="false" ht="15" hidden="false" customHeight="false" outlineLevel="0" collapsed="false">
      <c r="A7" s="1"/>
      <c r="B7" s="5" t="s">
        <v>6</v>
      </c>
      <c r="C7" s="21" t="s">
        <v>50</v>
      </c>
      <c r="D7" s="21"/>
      <c r="E7" s="21"/>
      <c r="F7" s="22" t="s">
        <v>51</v>
      </c>
      <c r="G7" s="22"/>
      <c r="H7" s="21" t="s">
        <v>52</v>
      </c>
      <c r="I7" s="1"/>
    </row>
    <row r="8" customFormat="false" ht="15" hidden="false" customHeight="false" outlineLevel="0" collapsed="false">
      <c r="A8" s="1"/>
      <c r="B8" s="5" t="s">
        <v>53</v>
      </c>
      <c r="C8" s="21" t="s">
        <v>54</v>
      </c>
      <c r="D8" s="21"/>
      <c r="E8" s="21"/>
      <c r="F8" s="22" t="s">
        <v>55</v>
      </c>
      <c r="G8" s="22"/>
      <c r="H8" s="21" t="s">
        <v>56</v>
      </c>
      <c r="I8" s="1"/>
    </row>
    <row r="9" customFormat="false" ht="15" hidden="false" customHeight="false" outlineLevel="0" collapsed="false">
      <c r="A9" s="1"/>
      <c r="B9" s="5" t="s">
        <v>57</v>
      </c>
      <c r="C9" s="23" t="n">
        <v>10</v>
      </c>
      <c r="D9" s="23"/>
      <c r="E9" s="23"/>
      <c r="F9" s="22" t="s">
        <v>4</v>
      </c>
      <c r="G9" s="22"/>
      <c r="H9" s="24" t="n">
        <v>0.7</v>
      </c>
      <c r="I9" s="1"/>
    </row>
    <row r="10" customFormat="false" ht="15" hidden="false" customHeight="false" outlineLevel="0" collapsed="false">
      <c r="A10" s="1"/>
      <c r="B10" s="1"/>
      <c r="C10" s="1"/>
      <c r="D10" s="1"/>
      <c r="E10" s="1"/>
      <c r="F10" s="1"/>
      <c r="G10" s="1"/>
      <c r="H10" s="1"/>
      <c r="I10" s="1"/>
    </row>
    <row r="11" customFormat="false" ht="25.5" hidden="false" customHeight="true" outlineLevel="0" collapsed="false">
      <c r="A11" s="1"/>
      <c r="B11" s="25" t="str">
        <f aca="false">IF(C7="","(name this recipe)",C7)</f>
        <v>Sample Recipe - Vanilla Crème</v>
      </c>
      <c r="C11" s="25"/>
      <c r="D11" s="25"/>
      <c r="E11" s="25"/>
      <c r="F11" s="25"/>
      <c r="G11" s="25"/>
      <c r="H11" s="25"/>
      <c r="I11" s="1"/>
    </row>
    <row r="12" customFormat="false" ht="15" hidden="false" customHeight="false" outlineLevel="0" collapsed="false">
      <c r="A12" s="1"/>
      <c r="B12" s="1"/>
      <c r="C12" s="1"/>
      <c r="D12" s="1"/>
      <c r="E12" s="1"/>
      <c r="F12" s="1"/>
      <c r="G12" s="1"/>
      <c r="H12" s="1"/>
      <c r="I12" s="1"/>
    </row>
    <row r="13" customFormat="false" ht="19.5" hidden="false" customHeight="true" outlineLevel="0" collapsed="false">
      <c r="A13" s="1"/>
      <c r="B13" s="7" t="s">
        <v>58</v>
      </c>
      <c r="C13" s="7" t="s">
        <v>59</v>
      </c>
      <c r="D13" s="7" t="s">
        <v>60</v>
      </c>
      <c r="E13" s="7" t="s">
        <v>61</v>
      </c>
      <c r="F13" s="7" t="s">
        <v>62</v>
      </c>
      <c r="G13" s="7" t="s">
        <v>63</v>
      </c>
      <c r="H13" s="7" t="s">
        <v>64</v>
      </c>
      <c r="I13" s="1"/>
    </row>
    <row r="14" customFormat="false" ht="15" hidden="false" customHeight="false" outlineLevel="0" collapsed="false">
      <c r="A14" s="1"/>
      <c r="B14" s="21" t="s">
        <v>65</v>
      </c>
      <c r="C14" s="23" t="n">
        <v>1</v>
      </c>
      <c r="D14" s="26" t="s">
        <v>66</v>
      </c>
      <c r="E14" s="27" t="n">
        <v>4</v>
      </c>
      <c r="F14" s="28" t="n">
        <f aca="false">IF(OR(C14="",E14=""),0,C14*E14)</f>
        <v>4</v>
      </c>
      <c r="G14" s="29" t="n">
        <f aca="false">IF($F$29=0,0,F14/$F$29)</f>
        <v>0.441988950276243</v>
      </c>
      <c r="H14" s="21"/>
      <c r="I14" s="1"/>
    </row>
    <row r="15" customFormat="false" ht="15" hidden="false" customHeight="false" outlineLevel="0" collapsed="false">
      <c r="A15" s="1"/>
      <c r="B15" s="21" t="s">
        <v>67</v>
      </c>
      <c r="C15" s="23" t="n">
        <v>0.5</v>
      </c>
      <c r="D15" s="26" t="s">
        <v>66</v>
      </c>
      <c r="E15" s="27" t="n">
        <v>1.5</v>
      </c>
      <c r="F15" s="28" t="n">
        <f aca="false">IF(OR(C15="",E15=""),0,C15*E15)</f>
        <v>0.75</v>
      </c>
      <c r="G15" s="29" t="n">
        <f aca="false">IF($F$29=0,0,F15/$F$29)</f>
        <v>0.0828729281767956</v>
      </c>
      <c r="H15" s="21"/>
      <c r="I15" s="1"/>
    </row>
    <row r="16" customFormat="false" ht="15" hidden="false" customHeight="false" outlineLevel="0" collapsed="false">
      <c r="A16" s="1"/>
      <c r="B16" s="21" t="s">
        <v>68</v>
      </c>
      <c r="C16" s="23" t="n">
        <v>6.5</v>
      </c>
      <c r="D16" s="26" t="s">
        <v>69</v>
      </c>
      <c r="E16" s="27" t="n">
        <v>0.4</v>
      </c>
      <c r="F16" s="28" t="n">
        <f aca="false">IF(OR(C16="",E16=""),0,C16*E16)</f>
        <v>2.6</v>
      </c>
      <c r="G16" s="29" t="n">
        <f aca="false">IF($F$29=0,0,F16/$F$29)</f>
        <v>0.287292817679558</v>
      </c>
      <c r="H16" s="21"/>
      <c r="I16" s="1"/>
    </row>
    <row r="17" customFormat="false" ht="15" hidden="false" customHeight="false" outlineLevel="0" collapsed="false">
      <c r="A17" s="1"/>
      <c r="B17" s="21" t="s">
        <v>70</v>
      </c>
      <c r="C17" s="23" t="n">
        <v>0.02</v>
      </c>
      <c r="D17" s="26" t="s">
        <v>66</v>
      </c>
      <c r="E17" s="27" t="n">
        <v>25</v>
      </c>
      <c r="F17" s="28" t="n">
        <f aca="false">IF(OR(C17="",E17=""),0,C17*E17)</f>
        <v>0.5</v>
      </c>
      <c r="G17" s="29" t="n">
        <f aca="false">IF($F$29=0,0,F17/$F$29)</f>
        <v>0.0552486187845304</v>
      </c>
      <c r="H17" s="21"/>
      <c r="I17" s="1"/>
    </row>
    <row r="18" customFormat="false" ht="15" hidden="false" customHeight="false" outlineLevel="0" collapsed="false">
      <c r="A18" s="1"/>
      <c r="B18" s="21" t="s">
        <v>71</v>
      </c>
      <c r="C18" s="23" t="n">
        <v>4</v>
      </c>
      <c r="D18" s="26" t="s">
        <v>69</v>
      </c>
      <c r="E18" s="27" t="n">
        <v>0.3</v>
      </c>
      <c r="F18" s="28" t="n">
        <f aca="false">IF(OR(C18="",E18=""),0,C18*E18)</f>
        <v>1.2</v>
      </c>
      <c r="G18" s="29" t="n">
        <f aca="false">IF($F$29=0,0,F18/$F$29)</f>
        <v>0.132596685082873</v>
      </c>
      <c r="H18" s="21"/>
      <c r="I18" s="1"/>
    </row>
    <row r="19" customFormat="false" ht="15" hidden="false" customHeight="false" outlineLevel="0" collapsed="false">
      <c r="A19" s="1"/>
      <c r="B19" s="21"/>
      <c r="C19" s="23"/>
      <c r="D19" s="26"/>
      <c r="E19" s="27"/>
      <c r="F19" s="28" t="n">
        <f aca="false">IF(OR(C19="",E19=""),0,C19*E19)</f>
        <v>0</v>
      </c>
      <c r="G19" s="29" t="n">
        <f aca="false">IF($F$29=0,0,F19/$F$29)</f>
        <v>0</v>
      </c>
      <c r="H19" s="21"/>
      <c r="I19" s="1"/>
    </row>
    <row r="20" customFormat="false" ht="15" hidden="false" customHeight="false" outlineLevel="0" collapsed="false">
      <c r="A20" s="1"/>
      <c r="B20" s="21"/>
      <c r="C20" s="23"/>
      <c r="D20" s="26"/>
      <c r="E20" s="27"/>
      <c r="F20" s="28" t="n">
        <f aca="false">IF(OR(C20="",E20=""),0,C20*E20)</f>
        <v>0</v>
      </c>
      <c r="G20" s="29" t="n">
        <f aca="false">IF($F$29=0,0,F20/$F$29)</f>
        <v>0</v>
      </c>
      <c r="H20" s="21"/>
      <c r="I20" s="1"/>
    </row>
    <row r="21" customFormat="false" ht="15" hidden="false" customHeight="false" outlineLevel="0" collapsed="false">
      <c r="A21" s="1"/>
      <c r="B21" s="21"/>
      <c r="C21" s="23"/>
      <c r="D21" s="26"/>
      <c r="E21" s="27"/>
      <c r="F21" s="28" t="n">
        <f aca="false">IF(OR(C21="",E21=""),0,C21*E21)</f>
        <v>0</v>
      </c>
      <c r="G21" s="29" t="n">
        <f aca="false">IF($F$29=0,0,F21/$F$29)</f>
        <v>0</v>
      </c>
      <c r="H21" s="21"/>
      <c r="I21" s="1"/>
    </row>
    <row r="22" customFormat="false" ht="15" hidden="false" customHeight="false" outlineLevel="0" collapsed="false">
      <c r="A22" s="1"/>
      <c r="B22" s="21"/>
      <c r="C22" s="23"/>
      <c r="D22" s="26"/>
      <c r="E22" s="27"/>
      <c r="F22" s="28" t="n">
        <f aca="false">IF(OR(C22="",E22=""),0,C22*E22)</f>
        <v>0</v>
      </c>
      <c r="G22" s="29" t="n">
        <f aca="false">IF($F$29=0,0,F22/$F$29)</f>
        <v>0</v>
      </c>
      <c r="H22" s="21"/>
      <c r="I22" s="1"/>
    </row>
    <row r="23" customFormat="false" ht="15" hidden="false" customHeight="false" outlineLevel="0" collapsed="false">
      <c r="A23" s="1"/>
      <c r="B23" s="21"/>
      <c r="C23" s="23"/>
      <c r="D23" s="26"/>
      <c r="E23" s="27"/>
      <c r="F23" s="28" t="n">
        <f aca="false">IF(OR(C23="",E23=""),0,C23*E23)</f>
        <v>0</v>
      </c>
      <c r="G23" s="29" t="n">
        <f aca="false">IF($F$29=0,0,F23/$F$29)</f>
        <v>0</v>
      </c>
      <c r="H23" s="21"/>
      <c r="I23" s="1"/>
    </row>
    <row r="24" customFormat="false" ht="15" hidden="false" customHeight="false" outlineLevel="0" collapsed="false">
      <c r="A24" s="1"/>
      <c r="B24" s="21"/>
      <c r="C24" s="23"/>
      <c r="D24" s="26"/>
      <c r="E24" s="27"/>
      <c r="F24" s="28" t="n">
        <f aca="false">IF(OR(C24="",E24=""),0,C24*E24)</f>
        <v>0</v>
      </c>
      <c r="G24" s="29" t="n">
        <f aca="false">IF($F$29=0,0,F24/$F$29)</f>
        <v>0</v>
      </c>
      <c r="H24" s="21"/>
      <c r="I24" s="1"/>
    </row>
    <row r="25" customFormat="false" ht="15" hidden="false" customHeight="false" outlineLevel="0" collapsed="false">
      <c r="A25" s="1"/>
      <c r="B25" s="21"/>
      <c r="C25" s="23"/>
      <c r="D25" s="26"/>
      <c r="E25" s="27"/>
      <c r="F25" s="28" t="n">
        <f aca="false">IF(OR(C25="",E25=""),0,C25*E25)</f>
        <v>0</v>
      </c>
      <c r="G25" s="29" t="n">
        <f aca="false">IF($F$29=0,0,F25/$F$29)</f>
        <v>0</v>
      </c>
      <c r="H25" s="21"/>
      <c r="I25" s="1"/>
    </row>
    <row r="26" customFormat="false" ht="15" hidden="false" customHeight="false" outlineLevel="0" collapsed="false">
      <c r="A26" s="1"/>
      <c r="B26" s="21"/>
      <c r="C26" s="23"/>
      <c r="D26" s="26"/>
      <c r="E26" s="27"/>
      <c r="F26" s="28" t="n">
        <f aca="false">IF(OR(C26="",E26=""),0,C26*E26)</f>
        <v>0</v>
      </c>
      <c r="G26" s="29" t="n">
        <f aca="false">IF($F$29=0,0,F26/$F$29)</f>
        <v>0</v>
      </c>
      <c r="H26" s="21"/>
      <c r="I26" s="1"/>
    </row>
    <row r="27" customFormat="false" ht="15" hidden="false" customHeight="false" outlineLevel="0" collapsed="false">
      <c r="A27" s="1"/>
      <c r="B27" s="21"/>
      <c r="C27" s="23"/>
      <c r="D27" s="26"/>
      <c r="E27" s="27"/>
      <c r="F27" s="28" t="n">
        <f aca="false">IF(OR(C27="",E27=""),0,C27*E27)</f>
        <v>0</v>
      </c>
      <c r="G27" s="29" t="n">
        <f aca="false">IF($F$29=0,0,F27/$F$29)</f>
        <v>0</v>
      </c>
      <c r="H27" s="21"/>
      <c r="I27" s="1"/>
    </row>
    <row r="28" customFormat="false" ht="15" hidden="false" customHeight="false" outlineLevel="0" collapsed="false">
      <c r="A28" s="1"/>
      <c r="B28" s="1"/>
      <c r="C28" s="1"/>
      <c r="D28" s="1"/>
      <c r="E28" s="1"/>
      <c r="F28" s="1"/>
      <c r="G28" s="1"/>
      <c r="H28" s="1"/>
      <c r="I28" s="1"/>
    </row>
    <row r="29" customFormat="false" ht="15" hidden="false" customHeight="false" outlineLevel="0" collapsed="false">
      <c r="A29" s="1"/>
      <c r="B29" s="1"/>
      <c r="C29" s="1"/>
      <c r="D29" s="1"/>
      <c r="E29" s="30" t="s">
        <v>72</v>
      </c>
      <c r="F29" s="31" t="n">
        <f aca="false">SUM(F14:F27)</f>
        <v>9.05</v>
      </c>
      <c r="G29" s="1"/>
      <c r="H29" s="1"/>
      <c r="I29" s="1"/>
    </row>
    <row r="30" customFormat="false" ht="15" hidden="false" customHeight="false" outlineLevel="0" collapsed="false">
      <c r="A30" s="1"/>
      <c r="B30" s="1"/>
      <c r="C30" s="1"/>
      <c r="D30" s="1"/>
      <c r="E30" s="30" t="s">
        <v>73</v>
      </c>
      <c r="F30" s="31" t="n">
        <f aca="false">IF(C9=0,0,F29/C9)</f>
        <v>0.905</v>
      </c>
      <c r="G30" s="1"/>
      <c r="H30" s="1"/>
      <c r="I30" s="1"/>
    </row>
    <row r="31" customFormat="false" ht="15" hidden="false" customHeight="false" outlineLevel="0" collapsed="false">
      <c r="A31" s="1"/>
      <c r="B31" s="1"/>
      <c r="C31" s="1"/>
      <c r="D31" s="1"/>
      <c r="E31" s="1"/>
      <c r="F31" s="1"/>
      <c r="G31" s="1"/>
      <c r="H31" s="1"/>
      <c r="I31" s="1"/>
    </row>
    <row r="32" customFormat="false" ht="15" hidden="false" customHeight="false" outlineLevel="0" collapsed="false">
      <c r="A32" s="1"/>
      <c r="B32" s="22" t="s">
        <v>74</v>
      </c>
      <c r="C32" s="22"/>
      <c r="D32" s="22"/>
      <c r="E32" s="22"/>
      <c r="F32" s="32" t="n">
        <v>3.5</v>
      </c>
      <c r="G32" s="1"/>
      <c r="H32" s="1"/>
      <c r="I32" s="1"/>
    </row>
    <row r="33" customFormat="false" ht="15" hidden="false" customHeight="false" outlineLevel="0" collapsed="false">
      <c r="A33" s="1"/>
      <c r="B33" s="22" t="s">
        <v>75</v>
      </c>
      <c r="C33" s="22"/>
      <c r="D33" s="22"/>
      <c r="E33" s="22"/>
      <c r="F33" s="33" t="n">
        <f aca="false">F32-F30</f>
        <v>2.595</v>
      </c>
      <c r="G33" s="1"/>
      <c r="H33" s="1"/>
      <c r="I33" s="1"/>
    </row>
    <row r="34" customFormat="false" ht="15" hidden="false" customHeight="false" outlineLevel="0" collapsed="false">
      <c r="A34" s="1"/>
      <c r="B34" s="22" t="s">
        <v>76</v>
      </c>
      <c r="C34" s="22"/>
      <c r="D34" s="22"/>
      <c r="E34" s="22"/>
      <c r="F34" s="34" t="n">
        <f aca="false">IF(F32=0,0,F33/F32)</f>
        <v>0.741428571428571</v>
      </c>
      <c r="G34" s="1"/>
      <c r="H34" s="1"/>
      <c r="I34" s="1"/>
    </row>
    <row r="35" customFormat="false" ht="15" hidden="false" customHeight="false" outlineLevel="0" collapsed="false">
      <c r="A35" s="1"/>
      <c r="B35" s="22" t="s">
        <v>77</v>
      </c>
      <c r="C35" s="22"/>
      <c r="D35" s="22"/>
      <c r="E35" s="22"/>
      <c r="F35" s="35" t="n">
        <f aca="false">IF(F32=0,0,F30/F32)</f>
        <v>0.258571428571429</v>
      </c>
      <c r="G35" s="1"/>
      <c r="H35" s="1"/>
      <c r="I35" s="1"/>
    </row>
    <row r="36" customFormat="false" ht="15" hidden="false" customHeight="false" outlineLevel="0" collapsed="false">
      <c r="A36" s="1"/>
      <c r="B36" s="22" t="s">
        <v>78</v>
      </c>
      <c r="C36" s="22"/>
      <c r="D36" s="22"/>
      <c r="E36" s="22"/>
      <c r="F36" s="20" t="str">
        <f aca="false">IF(F32=0,"No Price",IF(F34&gt;=H9,"On/Above Target","Below Target"))</f>
        <v>On/Above Target</v>
      </c>
      <c r="G36" s="20"/>
      <c r="H36" s="36" t="str">
        <f aca="false">IF(H9&gt;=1,"",IF(F30=0,"","Target price: "&amp;TEXT(F30/(1-H9),"£#,##0.00")))</f>
        <v>Target price: £3.02</v>
      </c>
      <c r="I36" s="1"/>
    </row>
    <row r="37" customFormat="false" ht="15" hidden="false" customHeight="false" outlineLevel="0" collapsed="false">
      <c r="A37" s="1"/>
      <c r="B37" s="1"/>
      <c r="C37" s="1"/>
      <c r="D37" s="1"/>
      <c r="E37" s="1"/>
      <c r="F37" s="1"/>
      <c r="G37" s="1"/>
      <c r="H37" s="1"/>
      <c r="I37" s="1"/>
    </row>
    <row r="38" customFormat="false" ht="15" hidden="false" customHeight="false" outlineLevel="0" collapsed="false">
      <c r="A38" s="1"/>
      <c r="B38" s="37" t="s">
        <v>79</v>
      </c>
      <c r="C38" s="38"/>
      <c r="D38" s="38"/>
      <c r="E38" s="38"/>
      <c r="F38" s="38"/>
      <c r="G38" s="38"/>
      <c r="H38" s="39" t="s">
        <v>80</v>
      </c>
      <c r="I38" s="1"/>
    </row>
    <row r="39" customFormat="false" ht="16.5" hidden="false" customHeight="true" outlineLevel="0" collapsed="false">
      <c r="A39" s="1"/>
      <c r="B39" s="40" t="n">
        <v>1</v>
      </c>
      <c r="C39" s="41"/>
      <c r="D39" s="41"/>
      <c r="E39" s="41"/>
      <c r="F39" s="41"/>
      <c r="G39" s="41"/>
      <c r="H39" s="41"/>
      <c r="I39" s="1"/>
    </row>
    <row r="40" customFormat="false" ht="16.5" hidden="false" customHeight="true" outlineLevel="0" collapsed="false">
      <c r="A40" s="1"/>
      <c r="B40" s="40" t="n">
        <v>2</v>
      </c>
      <c r="C40" s="41"/>
      <c r="D40" s="41"/>
      <c r="E40" s="41"/>
      <c r="F40" s="41"/>
      <c r="G40" s="41"/>
      <c r="H40" s="41"/>
      <c r="I40" s="1"/>
    </row>
    <row r="41" customFormat="false" ht="16.5" hidden="false" customHeight="true" outlineLevel="0" collapsed="false">
      <c r="A41" s="1"/>
      <c r="B41" s="40" t="n">
        <v>3</v>
      </c>
      <c r="C41" s="41"/>
      <c r="D41" s="41"/>
      <c r="E41" s="41"/>
      <c r="F41" s="41"/>
      <c r="G41" s="41"/>
      <c r="H41" s="41"/>
      <c r="I41" s="1"/>
    </row>
    <row r="42" customFormat="false" ht="16.5" hidden="false" customHeight="true" outlineLevel="0" collapsed="false">
      <c r="A42" s="1"/>
      <c r="B42" s="40" t="n">
        <v>4</v>
      </c>
      <c r="C42" s="41"/>
      <c r="D42" s="41"/>
      <c r="E42" s="41"/>
      <c r="F42" s="41"/>
      <c r="G42" s="41"/>
      <c r="H42" s="41"/>
      <c r="I42" s="1"/>
    </row>
    <row r="43" customFormat="false" ht="16.5" hidden="false" customHeight="true" outlineLevel="0" collapsed="false">
      <c r="A43" s="1"/>
      <c r="B43" s="40" t="n">
        <v>5</v>
      </c>
      <c r="C43" s="41"/>
      <c r="D43" s="41"/>
      <c r="E43" s="41"/>
      <c r="F43" s="41"/>
      <c r="G43" s="41"/>
      <c r="H43" s="41"/>
      <c r="I43" s="1"/>
    </row>
    <row r="44" customFormat="false" ht="16.5" hidden="false" customHeight="true" outlineLevel="0" collapsed="false">
      <c r="A44" s="1"/>
      <c r="B44" s="40" t="n">
        <v>6</v>
      </c>
      <c r="C44" s="41"/>
      <c r="D44" s="41"/>
      <c r="E44" s="41"/>
      <c r="F44" s="41"/>
      <c r="G44" s="41"/>
      <c r="H44" s="41"/>
      <c r="I44" s="1"/>
    </row>
    <row r="45" customFormat="false" ht="16.5" hidden="false" customHeight="true" outlineLevel="0" collapsed="false">
      <c r="A45" s="1"/>
      <c r="B45" s="40" t="n">
        <v>7</v>
      </c>
      <c r="C45" s="41"/>
      <c r="D45" s="41"/>
      <c r="E45" s="41"/>
      <c r="F45" s="41"/>
      <c r="G45" s="41"/>
      <c r="H45" s="41"/>
      <c r="I45" s="1"/>
    </row>
    <row r="46" customFormat="false" ht="16.5" hidden="false" customHeight="true" outlineLevel="0" collapsed="false">
      <c r="A46" s="1"/>
      <c r="B46" s="40" t="n">
        <v>8</v>
      </c>
      <c r="C46" s="41"/>
      <c r="D46" s="41"/>
      <c r="E46" s="41"/>
      <c r="F46" s="41"/>
      <c r="G46" s="41"/>
      <c r="H46" s="41"/>
      <c r="I46" s="1"/>
    </row>
    <row r="47" customFormat="false" ht="15" hidden="false" customHeight="false" outlineLevel="0" collapsed="false">
      <c r="A47" s="1"/>
      <c r="B47" s="1"/>
      <c r="C47" s="1"/>
      <c r="D47" s="1"/>
      <c r="E47" s="1"/>
      <c r="F47" s="1"/>
      <c r="G47" s="1"/>
      <c r="H47" s="1"/>
      <c r="I47" s="1"/>
    </row>
    <row r="48" customFormat="false" ht="15" hidden="false" customHeight="false" outlineLevel="0" collapsed="false">
      <c r="A48" s="1"/>
      <c r="B48" s="1"/>
      <c r="C48" s="1"/>
      <c r="D48" s="1"/>
      <c r="E48" s="1"/>
      <c r="F48" s="1"/>
      <c r="G48" s="1"/>
      <c r="H48" s="1"/>
      <c r="I48" s="1"/>
    </row>
  </sheetData>
  <sheetProtection sheet="true" password="c763" objects="true" scenarios="true"/>
  <mergeCells count="23">
    <mergeCell ref="D2:H2"/>
    <mergeCell ref="B3:H3"/>
    <mergeCell ref="C7:E7"/>
    <mergeCell ref="F7:G7"/>
    <mergeCell ref="C8:E8"/>
    <mergeCell ref="F8:G8"/>
    <mergeCell ref="C9:E9"/>
    <mergeCell ref="F9:G9"/>
    <mergeCell ref="B11:H11"/>
    <mergeCell ref="B32:E32"/>
    <mergeCell ref="B33:E33"/>
    <mergeCell ref="B34:E34"/>
    <mergeCell ref="B35:E35"/>
    <mergeCell ref="B36:E36"/>
    <mergeCell ref="F36:G36"/>
    <mergeCell ref="C39:H39"/>
    <mergeCell ref="C40:H40"/>
    <mergeCell ref="C41:H41"/>
    <mergeCell ref="C42:H42"/>
    <mergeCell ref="C43:H43"/>
    <mergeCell ref="C44:H44"/>
    <mergeCell ref="C45:H45"/>
    <mergeCell ref="C46:H46"/>
  </mergeCells>
  <conditionalFormatting sqref="F36">
    <cfRule type="cellIs" priority="2" operator="equal" aboveAverage="0" equalAverage="0" bottom="0" percent="0" rank="0" text="" dxfId="2">
      <formula>"Below Target"</formula>
    </cfRule>
    <cfRule type="cellIs" priority="3" operator="equal" aboveAverage="0" equalAverage="0" bottom="0" percent="0" rank="0" text="" dxfId="3">
      <formula>"On/Above Target"</formula>
    </cfRule>
  </conditionalFormatting>
  <printOptions headings="false" gridLines="false" gridLinesSet="true" horizontalCentered="true" verticalCentered="false"/>
  <pageMargins left="0.4" right="0.4" top="0.5" bottom="0.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I4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3" topLeftCell="B4" activePane="bottomRight" state="frozen"/>
      <selection pane="topLeft" activeCell="A1" activeCellId="0" sqref="A1"/>
      <selection pane="topRight" activeCell="B1" activeCellId="0" sqref="B1"/>
      <selection pane="bottomLeft" activeCell="A4" activeCellId="0" sqref="A4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3"/>
    <col collapsed="false" customWidth="true" hidden="false" outlineLevel="0" max="2" min="2" style="0" width="24"/>
    <col collapsed="false" customWidth="true" hidden="false" outlineLevel="0" max="3" min="3" style="0" width="11"/>
    <col collapsed="false" customWidth="true" hidden="false" outlineLevel="0" max="4" min="4" style="0" width="9"/>
    <col collapsed="false" customWidth="true" hidden="false" outlineLevel="0" max="5" min="5" style="0" width="14"/>
    <col collapsed="false" customWidth="true" hidden="false" outlineLevel="0" max="7" min="6" style="0" width="13"/>
    <col collapsed="false" customWidth="true" hidden="false" outlineLevel="0" max="8" min="8" style="0" width="26"/>
    <col collapsed="false" customWidth="true" hidden="false" outlineLevel="0" max="9" min="9" style="0" width="3"/>
  </cols>
  <sheetData>
    <row r="1" customFormat="false" ht="15" hidden="false" customHeight="false" outlineLevel="0" collapsed="false">
      <c r="A1" s="1"/>
      <c r="B1" s="1"/>
      <c r="C1" s="1"/>
      <c r="D1" s="1"/>
      <c r="E1" s="1"/>
      <c r="F1" s="1"/>
      <c r="G1" s="1"/>
      <c r="H1" s="1"/>
      <c r="I1" s="1"/>
    </row>
    <row r="2" customFormat="false" ht="60" hidden="false" customHeight="true" outlineLevel="0" collapsed="false">
      <c r="A2" s="1"/>
      <c r="B2" s="1"/>
      <c r="C2" s="1"/>
      <c r="D2" s="2" t="s">
        <v>0</v>
      </c>
      <c r="E2" s="2"/>
      <c r="F2" s="2"/>
      <c r="G2" s="2"/>
      <c r="H2" s="2"/>
      <c r="I2" s="1"/>
    </row>
    <row r="3" customFormat="false" ht="21.75" hidden="false" customHeight="true" outlineLevel="0" collapsed="false">
      <c r="A3" s="1"/>
      <c r="B3" s="3" t="s">
        <v>81</v>
      </c>
      <c r="C3" s="3"/>
      <c r="D3" s="3"/>
      <c r="E3" s="3"/>
      <c r="F3" s="3"/>
      <c r="G3" s="3"/>
      <c r="H3" s="3"/>
      <c r="I3" s="1"/>
    </row>
    <row r="4" customFormat="false" ht="15" hidden="false" customHeight="false" outlineLevel="0" collapsed="false">
      <c r="A4" s="1"/>
      <c r="B4" s="1"/>
      <c r="C4" s="1"/>
      <c r="D4" s="1"/>
      <c r="E4" s="1"/>
      <c r="F4" s="1"/>
      <c r="G4" s="1"/>
      <c r="H4" s="1"/>
      <c r="I4" s="1"/>
    </row>
    <row r="5" customFormat="false" ht="15" hidden="false" customHeight="false" outlineLevel="0" collapsed="false">
      <c r="A5" s="1"/>
      <c r="B5" s="4" t="s">
        <v>2</v>
      </c>
      <c r="C5" s="4" t="s">
        <v>48</v>
      </c>
      <c r="D5" s="1"/>
      <c r="E5" s="1"/>
      <c r="F5" s="4" t="s">
        <v>82</v>
      </c>
      <c r="G5" s="1"/>
      <c r="H5" s="1"/>
      <c r="I5" s="1"/>
    </row>
    <row r="6" customFormat="false" ht="15" hidden="false" customHeight="false" outlineLevel="0" collapsed="false">
      <c r="A6" s="1"/>
      <c r="B6" s="1"/>
      <c r="C6" s="1"/>
      <c r="D6" s="1"/>
      <c r="E6" s="1"/>
      <c r="F6" s="1"/>
      <c r="G6" s="1"/>
      <c r="H6" s="1"/>
      <c r="I6" s="1"/>
    </row>
    <row r="7" customFormat="false" ht="15" hidden="false" customHeight="false" outlineLevel="0" collapsed="false">
      <c r="A7" s="1"/>
      <c r="B7" s="5" t="s">
        <v>6</v>
      </c>
      <c r="C7" s="21"/>
      <c r="D7" s="21"/>
      <c r="E7" s="21"/>
      <c r="F7" s="22" t="s">
        <v>51</v>
      </c>
      <c r="G7" s="22"/>
      <c r="H7" s="21"/>
      <c r="I7" s="1"/>
    </row>
    <row r="8" customFormat="false" ht="15" hidden="false" customHeight="false" outlineLevel="0" collapsed="false">
      <c r="A8" s="1"/>
      <c r="B8" s="5" t="s">
        <v>53</v>
      </c>
      <c r="C8" s="21"/>
      <c r="D8" s="21"/>
      <c r="E8" s="21"/>
      <c r="F8" s="22" t="s">
        <v>55</v>
      </c>
      <c r="G8" s="22"/>
      <c r="H8" s="21"/>
      <c r="I8" s="1"/>
    </row>
    <row r="9" customFormat="false" ht="15" hidden="false" customHeight="false" outlineLevel="0" collapsed="false">
      <c r="A9" s="1"/>
      <c r="B9" s="5" t="s">
        <v>57</v>
      </c>
      <c r="C9" s="23" t="n">
        <v>1</v>
      </c>
      <c r="D9" s="23"/>
      <c r="E9" s="23"/>
      <c r="F9" s="22" t="s">
        <v>4</v>
      </c>
      <c r="G9" s="22"/>
      <c r="H9" s="6" t="n">
        <f aca="false">'Recipe 1'!H9</f>
        <v>0.7</v>
      </c>
      <c r="I9" s="1"/>
    </row>
    <row r="10" customFormat="false" ht="15" hidden="false" customHeight="false" outlineLevel="0" collapsed="false">
      <c r="A10" s="1"/>
      <c r="B10" s="1"/>
      <c r="C10" s="1"/>
      <c r="D10" s="1"/>
      <c r="E10" s="1"/>
      <c r="F10" s="1"/>
      <c r="G10" s="1"/>
      <c r="H10" s="1"/>
      <c r="I10" s="1"/>
    </row>
    <row r="11" customFormat="false" ht="25.5" hidden="false" customHeight="true" outlineLevel="0" collapsed="false">
      <c r="A11" s="1"/>
      <c r="B11" s="25" t="str">
        <f aca="false">IF(C7="","(name this recipe)",C7)</f>
        <v>(name this recipe)</v>
      </c>
      <c r="C11" s="25"/>
      <c r="D11" s="25"/>
      <c r="E11" s="25"/>
      <c r="F11" s="25"/>
      <c r="G11" s="25"/>
      <c r="H11" s="25"/>
      <c r="I11" s="1"/>
    </row>
    <row r="12" customFormat="false" ht="15" hidden="false" customHeight="false" outlineLevel="0" collapsed="false">
      <c r="A12" s="1"/>
      <c r="B12" s="1"/>
      <c r="C12" s="1"/>
      <c r="D12" s="1"/>
      <c r="E12" s="1"/>
      <c r="F12" s="1"/>
      <c r="G12" s="1"/>
      <c r="H12" s="1"/>
      <c r="I12" s="1"/>
    </row>
    <row r="13" customFormat="false" ht="19.5" hidden="false" customHeight="true" outlineLevel="0" collapsed="false">
      <c r="A13" s="1"/>
      <c r="B13" s="7" t="s">
        <v>58</v>
      </c>
      <c r="C13" s="7" t="s">
        <v>59</v>
      </c>
      <c r="D13" s="7" t="s">
        <v>60</v>
      </c>
      <c r="E13" s="7" t="s">
        <v>61</v>
      </c>
      <c r="F13" s="7" t="s">
        <v>62</v>
      </c>
      <c r="G13" s="7" t="s">
        <v>63</v>
      </c>
      <c r="H13" s="7" t="s">
        <v>64</v>
      </c>
      <c r="I13" s="1"/>
    </row>
    <row r="14" customFormat="false" ht="15" hidden="false" customHeight="false" outlineLevel="0" collapsed="false">
      <c r="A14" s="1"/>
      <c r="B14" s="21"/>
      <c r="C14" s="23"/>
      <c r="D14" s="26"/>
      <c r="E14" s="27"/>
      <c r="F14" s="28" t="n">
        <f aca="false">IF(OR(C14="",E14=""),0,C14*E14)</f>
        <v>0</v>
      </c>
      <c r="G14" s="29" t="n">
        <f aca="false">IF($F$29=0,0,F14/$F$29)</f>
        <v>0</v>
      </c>
      <c r="H14" s="21"/>
      <c r="I14" s="1"/>
    </row>
    <row r="15" customFormat="false" ht="15" hidden="false" customHeight="false" outlineLevel="0" collapsed="false">
      <c r="A15" s="1"/>
      <c r="B15" s="21"/>
      <c r="C15" s="23"/>
      <c r="D15" s="26"/>
      <c r="E15" s="27"/>
      <c r="F15" s="28" t="n">
        <f aca="false">IF(OR(C15="",E15=""),0,C15*E15)</f>
        <v>0</v>
      </c>
      <c r="G15" s="29" t="n">
        <f aca="false">IF($F$29=0,0,F15/$F$29)</f>
        <v>0</v>
      </c>
      <c r="H15" s="21"/>
      <c r="I15" s="1"/>
    </row>
    <row r="16" customFormat="false" ht="15" hidden="false" customHeight="false" outlineLevel="0" collapsed="false">
      <c r="A16" s="1"/>
      <c r="B16" s="21"/>
      <c r="C16" s="23"/>
      <c r="D16" s="26"/>
      <c r="E16" s="27"/>
      <c r="F16" s="28" t="n">
        <f aca="false">IF(OR(C16="",E16=""),0,C16*E16)</f>
        <v>0</v>
      </c>
      <c r="G16" s="29" t="n">
        <f aca="false">IF($F$29=0,0,F16/$F$29)</f>
        <v>0</v>
      </c>
      <c r="H16" s="21"/>
      <c r="I16" s="1"/>
    </row>
    <row r="17" customFormat="false" ht="15" hidden="false" customHeight="false" outlineLevel="0" collapsed="false">
      <c r="A17" s="1"/>
      <c r="B17" s="21"/>
      <c r="C17" s="23"/>
      <c r="D17" s="26"/>
      <c r="E17" s="27"/>
      <c r="F17" s="28" t="n">
        <f aca="false">IF(OR(C17="",E17=""),0,C17*E17)</f>
        <v>0</v>
      </c>
      <c r="G17" s="29" t="n">
        <f aca="false">IF($F$29=0,0,F17/$F$29)</f>
        <v>0</v>
      </c>
      <c r="H17" s="21"/>
      <c r="I17" s="1"/>
    </row>
    <row r="18" customFormat="false" ht="15" hidden="false" customHeight="false" outlineLevel="0" collapsed="false">
      <c r="A18" s="1"/>
      <c r="B18" s="21"/>
      <c r="C18" s="23"/>
      <c r="D18" s="26"/>
      <c r="E18" s="27"/>
      <c r="F18" s="28" t="n">
        <f aca="false">IF(OR(C18="",E18=""),0,C18*E18)</f>
        <v>0</v>
      </c>
      <c r="G18" s="29" t="n">
        <f aca="false">IF($F$29=0,0,F18/$F$29)</f>
        <v>0</v>
      </c>
      <c r="H18" s="21"/>
      <c r="I18" s="1"/>
    </row>
    <row r="19" customFormat="false" ht="15" hidden="false" customHeight="false" outlineLevel="0" collapsed="false">
      <c r="A19" s="1"/>
      <c r="B19" s="21"/>
      <c r="C19" s="23"/>
      <c r="D19" s="26"/>
      <c r="E19" s="27"/>
      <c r="F19" s="28" t="n">
        <f aca="false">IF(OR(C19="",E19=""),0,C19*E19)</f>
        <v>0</v>
      </c>
      <c r="G19" s="29" t="n">
        <f aca="false">IF($F$29=0,0,F19/$F$29)</f>
        <v>0</v>
      </c>
      <c r="H19" s="21"/>
      <c r="I19" s="1"/>
    </row>
    <row r="20" customFormat="false" ht="15" hidden="false" customHeight="false" outlineLevel="0" collapsed="false">
      <c r="A20" s="1"/>
      <c r="B20" s="21"/>
      <c r="C20" s="23"/>
      <c r="D20" s="26"/>
      <c r="E20" s="27"/>
      <c r="F20" s="28" t="n">
        <f aca="false">IF(OR(C20="",E20=""),0,C20*E20)</f>
        <v>0</v>
      </c>
      <c r="G20" s="29" t="n">
        <f aca="false">IF($F$29=0,0,F20/$F$29)</f>
        <v>0</v>
      </c>
      <c r="H20" s="21"/>
      <c r="I20" s="1"/>
    </row>
    <row r="21" customFormat="false" ht="15" hidden="false" customHeight="false" outlineLevel="0" collapsed="false">
      <c r="A21" s="1"/>
      <c r="B21" s="21"/>
      <c r="C21" s="23"/>
      <c r="D21" s="26"/>
      <c r="E21" s="27"/>
      <c r="F21" s="28" t="n">
        <f aca="false">IF(OR(C21="",E21=""),0,C21*E21)</f>
        <v>0</v>
      </c>
      <c r="G21" s="29" t="n">
        <f aca="false">IF($F$29=0,0,F21/$F$29)</f>
        <v>0</v>
      </c>
      <c r="H21" s="21"/>
      <c r="I21" s="1"/>
    </row>
    <row r="22" customFormat="false" ht="15" hidden="false" customHeight="false" outlineLevel="0" collapsed="false">
      <c r="A22" s="1"/>
      <c r="B22" s="21"/>
      <c r="C22" s="23"/>
      <c r="D22" s="26"/>
      <c r="E22" s="27"/>
      <c r="F22" s="28" t="n">
        <f aca="false">IF(OR(C22="",E22=""),0,C22*E22)</f>
        <v>0</v>
      </c>
      <c r="G22" s="29" t="n">
        <f aca="false">IF($F$29=0,0,F22/$F$29)</f>
        <v>0</v>
      </c>
      <c r="H22" s="21"/>
      <c r="I22" s="1"/>
    </row>
    <row r="23" customFormat="false" ht="15" hidden="false" customHeight="false" outlineLevel="0" collapsed="false">
      <c r="A23" s="1"/>
      <c r="B23" s="21"/>
      <c r="C23" s="23"/>
      <c r="D23" s="26"/>
      <c r="E23" s="27"/>
      <c r="F23" s="28" t="n">
        <f aca="false">IF(OR(C23="",E23=""),0,C23*E23)</f>
        <v>0</v>
      </c>
      <c r="G23" s="29" t="n">
        <f aca="false">IF($F$29=0,0,F23/$F$29)</f>
        <v>0</v>
      </c>
      <c r="H23" s="21"/>
      <c r="I23" s="1"/>
    </row>
    <row r="24" customFormat="false" ht="15" hidden="false" customHeight="false" outlineLevel="0" collapsed="false">
      <c r="A24" s="1"/>
      <c r="B24" s="21"/>
      <c r="C24" s="23"/>
      <c r="D24" s="26"/>
      <c r="E24" s="27"/>
      <c r="F24" s="28" t="n">
        <f aca="false">IF(OR(C24="",E24=""),0,C24*E24)</f>
        <v>0</v>
      </c>
      <c r="G24" s="29" t="n">
        <f aca="false">IF($F$29=0,0,F24/$F$29)</f>
        <v>0</v>
      </c>
      <c r="H24" s="21"/>
      <c r="I24" s="1"/>
    </row>
    <row r="25" customFormat="false" ht="15" hidden="false" customHeight="false" outlineLevel="0" collapsed="false">
      <c r="A25" s="1"/>
      <c r="B25" s="21"/>
      <c r="C25" s="23"/>
      <c r="D25" s="26"/>
      <c r="E25" s="27"/>
      <c r="F25" s="28" t="n">
        <f aca="false">IF(OR(C25="",E25=""),0,C25*E25)</f>
        <v>0</v>
      </c>
      <c r="G25" s="29" t="n">
        <f aca="false">IF($F$29=0,0,F25/$F$29)</f>
        <v>0</v>
      </c>
      <c r="H25" s="21"/>
      <c r="I25" s="1"/>
    </row>
    <row r="26" customFormat="false" ht="15" hidden="false" customHeight="false" outlineLevel="0" collapsed="false">
      <c r="A26" s="1"/>
      <c r="B26" s="21"/>
      <c r="C26" s="23"/>
      <c r="D26" s="26"/>
      <c r="E26" s="27"/>
      <c r="F26" s="28" t="n">
        <f aca="false">IF(OR(C26="",E26=""),0,C26*E26)</f>
        <v>0</v>
      </c>
      <c r="G26" s="29" t="n">
        <f aca="false">IF($F$29=0,0,F26/$F$29)</f>
        <v>0</v>
      </c>
      <c r="H26" s="21"/>
      <c r="I26" s="1"/>
    </row>
    <row r="27" customFormat="false" ht="15" hidden="false" customHeight="false" outlineLevel="0" collapsed="false">
      <c r="A27" s="1"/>
      <c r="B27" s="21"/>
      <c r="C27" s="23"/>
      <c r="D27" s="26"/>
      <c r="E27" s="27"/>
      <c r="F27" s="28" t="n">
        <f aca="false">IF(OR(C27="",E27=""),0,C27*E27)</f>
        <v>0</v>
      </c>
      <c r="G27" s="29" t="n">
        <f aca="false">IF($F$29=0,0,F27/$F$29)</f>
        <v>0</v>
      </c>
      <c r="H27" s="21"/>
      <c r="I27" s="1"/>
    </row>
    <row r="28" customFormat="false" ht="15" hidden="false" customHeight="false" outlineLevel="0" collapsed="false">
      <c r="A28" s="1"/>
      <c r="B28" s="1"/>
      <c r="C28" s="1"/>
      <c r="D28" s="1"/>
      <c r="E28" s="1"/>
      <c r="F28" s="1"/>
      <c r="G28" s="1"/>
      <c r="H28" s="1"/>
      <c r="I28" s="1"/>
    </row>
    <row r="29" customFormat="false" ht="15" hidden="false" customHeight="false" outlineLevel="0" collapsed="false">
      <c r="A29" s="1"/>
      <c r="B29" s="1"/>
      <c r="C29" s="1"/>
      <c r="D29" s="1"/>
      <c r="E29" s="30" t="s">
        <v>72</v>
      </c>
      <c r="F29" s="31" t="n">
        <f aca="false">SUM(F14:F27)</f>
        <v>0</v>
      </c>
      <c r="G29" s="1"/>
      <c r="H29" s="1"/>
      <c r="I29" s="1"/>
    </row>
    <row r="30" customFormat="false" ht="15" hidden="false" customHeight="false" outlineLevel="0" collapsed="false">
      <c r="A30" s="1"/>
      <c r="B30" s="1"/>
      <c r="C30" s="1"/>
      <c r="D30" s="1"/>
      <c r="E30" s="30" t="s">
        <v>73</v>
      </c>
      <c r="F30" s="31" t="n">
        <f aca="false">IF(C9=0,0,F29/C9)</f>
        <v>0</v>
      </c>
      <c r="G30" s="1"/>
      <c r="H30" s="1"/>
      <c r="I30" s="1"/>
    </row>
    <row r="31" customFormat="false" ht="15" hidden="false" customHeight="false" outlineLevel="0" collapsed="false">
      <c r="A31" s="1"/>
      <c r="B31" s="1"/>
      <c r="C31" s="1"/>
      <c r="D31" s="1"/>
      <c r="E31" s="1"/>
      <c r="F31" s="1"/>
      <c r="G31" s="1"/>
      <c r="H31" s="1"/>
      <c r="I31" s="1"/>
    </row>
    <row r="32" customFormat="false" ht="15" hidden="false" customHeight="false" outlineLevel="0" collapsed="false">
      <c r="A32" s="1"/>
      <c r="B32" s="22" t="s">
        <v>74</v>
      </c>
      <c r="C32" s="22"/>
      <c r="D32" s="22"/>
      <c r="E32" s="22"/>
      <c r="F32" s="32"/>
      <c r="G32" s="1"/>
      <c r="H32" s="1"/>
      <c r="I32" s="1"/>
    </row>
    <row r="33" customFormat="false" ht="15" hidden="false" customHeight="false" outlineLevel="0" collapsed="false">
      <c r="A33" s="1"/>
      <c r="B33" s="22" t="s">
        <v>75</v>
      </c>
      <c r="C33" s="22"/>
      <c r="D33" s="22"/>
      <c r="E33" s="22"/>
      <c r="F33" s="33" t="n">
        <f aca="false">F32-F30</f>
        <v>0</v>
      </c>
      <c r="G33" s="1"/>
      <c r="H33" s="1"/>
      <c r="I33" s="1"/>
    </row>
    <row r="34" customFormat="false" ht="15" hidden="false" customHeight="false" outlineLevel="0" collapsed="false">
      <c r="A34" s="1"/>
      <c r="B34" s="22" t="s">
        <v>76</v>
      </c>
      <c r="C34" s="22"/>
      <c r="D34" s="22"/>
      <c r="E34" s="22"/>
      <c r="F34" s="34" t="n">
        <f aca="false">IF(F32=0,0,F33/F32)</f>
        <v>0</v>
      </c>
      <c r="G34" s="1"/>
      <c r="H34" s="1"/>
      <c r="I34" s="1"/>
    </row>
    <row r="35" customFormat="false" ht="15" hidden="false" customHeight="false" outlineLevel="0" collapsed="false">
      <c r="A35" s="1"/>
      <c r="B35" s="22" t="s">
        <v>77</v>
      </c>
      <c r="C35" s="22"/>
      <c r="D35" s="22"/>
      <c r="E35" s="22"/>
      <c r="F35" s="35" t="n">
        <f aca="false">IF(F32=0,0,F30/F32)</f>
        <v>0</v>
      </c>
      <c r="G35" s="1"/>
      <c r="H35" s="1"/>
      <c r="I35" s="1"/>
    </row>
    <row r="36" customFormat="false" ht="15" hidden="false" customHeight="false" outlineLevel="0" collapsed="false">
      <c r="A36" s="1"/>
      <c r="B36" s="22" t="s">
        <v>78</v>
      </c>
      <c r="C36" s="22"/>
      <c r="D36" s="22"/>
      <c r="E36" s="22"/>
      <c r="F36" s="20" t="str">
        <f aca="false">IF(F32=0,"No Price",IF(F34&gt;=H9,"On/Above Target","Below Target"))</f>
        <v>No Price</v>
      </c>
      <c r="G36" s="20"/>
      <c r="H36" s="36" t="str">
        <f aca="false">IF(H9&gt;=1,"",IF(F30=0,"","Target price: "&amp;TEXT(F30/(1-H9),"£#,##0.00")))</f>
        <v/>
      </c>
      <c r="I36" s="1"/>
    </row>
    <row r="37" customFormat="false" ht="15" hidden="false" customHeight="false" outlineLevel="0" collapsed="false">
      <c r="A37" s="1"/>
      <c r="B37" s="1"/>
      <c r="C37" s="1"/>
      <c r="D37" s="1"/>
      <c r="E37" s="1"/>
      <c r="F37" s="1"/>
      <c r="G37" s="1"/>
      <c r="H37" s="1"/>
      <c r="I37" s="1"/>
    </row>
    <row r="38" customFormat="false" ht="15" hidden="false" customHeight="false" outlineLevel="0" collapsed="false">
      <c r="A38" s="1"/>
      <c r="B38" s="37" t="s">
        <v>79</v>
      </c>
      <c r="C38" s="38"/>
      <c r="D38" s="38"/>
      <c r="E38" s="38"/>
      <c r="F38" s="38"/>
      <c r="G38" s="38"/>
      <c r="H38" s="39" t="s">
        <v>80</v>
      </c>
      <c r="I38" s="1"/>
    </row>
    <row r="39" customFormat="false" ht="16.5" hidden="false" customHeight="true" outlineLevel="0" collapsed="false">
      <c r="A39" s="1"/>
      <c r="B39" s="40" t="n">
        <v>1</v>
      </c>
      <c r="C39" s="41"/>
      <c r="D39" s="41"/>
      <c r="E39" s="41"/>
      <c r="F39" s="41"/>
      <c r="G39" s="41"/>
      <c r="H39" s="41"/>
      <c r="I39" s="1"/>
    </row>
    <row r="40" customFormat="false" ht="16.5" hidden="false" customHeight="true" outlineLevel="0" collapsed="false">
      <c r="A40" s="1"/>
      <c r="B40" s="40" t="n">
        <v>2</v>
      </c>
      <c r="C40" s="41"/>
      <c r="D40" s="41"/>
      <c r="E40" s="41"/>
      <c r="F40" s="41"/>
      <c r="G40" s="41"/>
      <c r="H40" s="41"/>
      <c r="I40" s="1"/>
    </row>
    <row r="41" customFormat="false" ht="16.5" hidden="false" customHeight="true" outlineLevel="0" collapsed="false">
      <c r="A41" s="1"/>
      <c r="B41" s="40" t="n">
        <v>3</v>
      </c>
      <c r="C41" s="41"/>
      <c r="D41" s="41"/>
      <c r="E41" s="41"/>
      <c r="F41" s="41"/>
      <c r="G41" s="41"/>
      <c r="H41" s="41"/>
      <c r="I41" s="1"/>
    </row>
    <row r="42" customFormat="false" ht="16.5" hidden="false" customHeight="true" outlineLevel="0" collapsed="false">
      <c r="A42" s="1"/>
      <c r="B42" s="40" t="n">
        <v>4</v>
      </c>
      <c r="C42" s="41"/>
      <c r="D42" s="41"/>
      <c r="E42" s="41"/>
      <c r="F42" s="41"/>
      <c r="G42" s="41"/>
      <c r="H42" s="41"/>
      <c r="I42" s="1"/>
    </row>
    <row r="43" customFormat="false" ht="16.5" hidden="false" customHeight="true" outlineLevel="0" collapsed="false">
      <c r="A43" s="1"/>
      <c r="B43" s="40" t="n">
        <v>5</v>
      </c>
      <c r="C43" s="41"/>
      <c r="D43" s="41"/>
      <c r="E43" s="41"/>
      <c r="F43" s="41"/>
      <c r="G43" s="41"/>
      <c r="H43" s="41"/>
      <c r="I43" s="1"/>
    </row>
    <row r="44" customFormat="false" ht="16.5" hidden="false" customHeight="true" outlineLevel="0" collapsed="false">
      <c r="A44" s="1"/>
      <c r="B44" s="40" t="n">
        <v>6</v>
      </c>
      <c r="C44" s="41"/>
      <c r="D44" s="41"/>
      <c r="E44" s="41"/>
      <c r="F44" s="41"/>
      <c r="G44" s="41"/>
      <c r="H44" s="41"/>
      <c r="I44" s="1"/>
    </row>
    <row r="45" customFormat="false" ht="16.5" hidden="false" customHeight="true" outlineLevel="0" collapsed="false">
      <c r="A45" s="1"/>
      <c r="B45" s="40" t="n">
        <v>7</v>
      </c>
      <c r="C45" s="41"/>
      <c r="D45" s="41"/>
      <c r="E45" s="41"/>
      <c r="F45" s="41"/>
      <c r="G45" s="41"/>
      <c r="H45" s="41"/>
      <c r="I45" s="1"/>
    </row>
    <row r="46" customFormat="false" ht="16.5" hidden="false" customHeight="true" outlineLevel="0" collapsed="false">
      <c r="A46" s="1"/>
      <c r="B46" s="40" t="n">
        <v>8</v>
      </c>
      <c r="C46" s="41"/>
      <c r="D46" s="41"/>
      <c r="E46" s="41"/>
      <c r="F46" s="41"/>
      <c r="G46" s="41"/>
      <c r="H46" s="41"/>
      <c r="I46" s="1"/>
    </row>
    <row r="47" customFormat="false" ht="15" hidden="false" customHeight="false" outlineLevel="0" collapsed="false">
      <c r="A47" s="1"/>
      <c r="B47" s="1"/>
      <c r="C47" s="1"/>
      <c r="D47" s="1"/>
      <c r="E47" s="1"/>
      <c r="F47" s="1"/>
      <c r="G47" s="1"/>
      <c r="H47" s="1"/>
      <c r="I47" s="1"/>
    </row>
    <row r="48" customFormat="false" ht="15" hidden="false" customHeight="false" outlineLevel="0" collapsed="false">
      <c r="A48" s="1"/>
      <c r="B48" s="1"/>
      <c r="C48" s="1"/>
      <c r="D48" s="1"/>
      <c r="E48" s="1"/>
      <c r="F48" s="1"/>
      <c r="G48" s="1"/>
      <c r="H48" s="1"/>
      <c r="I48" s="1"/>
    </row>
  </sheetData>
  <sheetProtection sheet="true" password="c763" objects="true" scenarios="true"/>
  <mergeCells count="23">
    <mergeCell ref="D2:H2"/>
    <mergeCell ref="B3:H3"/>
    <mergeCell ref="C7:E7"/>
    <mergeCell ref="F7:G7"/>
    <mergeCell ref="C8:E8"/>
    <mergeCell ref="F8:G8"/>
    <mergeCell ref="C9:E9"/>
    <mergeCell ref="F9:G9"/>
    <mergeCell ref="B11:H11"/>
    <mergeCell ref="B32:E32"/>
    <mergeCell ref="B33:E33"/>
    <mergeCell ref="B34:E34"/>
    <mergeCell ref="B35:E35"/>
    <mergeCell ref="B36:E36"/>
    <mergeCell ref="F36:G36"/>
    <mergeCell ref="C39:H39"/>
    <mergeCell ref="C40:H40"/>
    <mergeCell ref="C41:H41"/>
    <mergeCell ref="C42:H42"/>
    <mergeCell ref="C43:H43"/>
    <mergeCell ref="C44:H44"/>
    <mergeCell ref="C45:H45"/>
    <mergeCell ref="C46:H46"/>
  </mergeCells>
  <conditionalFormatting sqref="F36">
    <cfRule type="cellIs" priority="2" operator="equal" aboveAverage="0" equalAverage="0" bottom="0" percent="0" rank="0" text="" dxfId="2">
      <formula>"Below Target"</formula>
    </cfRule>
    <cfRule type="cellIs" priority="3" operator="equal" aboveAverage="0" equalAverage="0" bottom="0" percent="0" rank="0" text="" dxfId="3">
      <formula>"On/Above Target"</formula>
    </cfRule>
  </conditionalFormatting>
  <printOptions headings="false" gridLines="false" gridLinesSet="true" horizontalCentered="true" verticalCentered="false"/>
  <pageMargins left="0.4" right="0.4" top="0.5" bottom="0.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I4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3" topLeftCell="B4" activePane="bottomRight" state="frozen"/>
      <selection pane="topLeft" activeCell="A1" activeCellId="0" sqref="A1"/>
      <selection pane="topRight" activeCell="B1" activeCellId="0" sqref="B1"/>
      <selection pane="bottomLeft" activeCell="A4" activeCellId="0" sqref="A4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3"/>
    <col collapsed="false" customWidth="true" hidden="false" outlineLevel="0" max="2" min="2" style="0" width="24"/>
    <col collapsed="false" customWidth="true" hidden="false" outlineLevel="0" max="3" min="3" style="0" width="11"/>
    <col collapsed="false" customWidth="true" hidden="false" outlineLevel="0" max="4" min="4" style="0" width="9"/>
    <col collapsed="false" customWidth="true" hidden="false" outlineLevel="0" max="5" min="5" style="0" width="14"/>
    <col collapsed="false" customWidth="true" hidden="false" outlineLevel="0" max="7" min="6" style="0" width="13"/>
    <col collapsed="false" customWidth="true" hidden="false" outlineLevel="0" max="8" min="8" style="0" width="26"/>
    <col collapsed="false" customWidth="true" hidden="false" outlineLevel="0" max="9" min="9" style="0" width="3"/>
  </cols>
  <sheetData>
    <row r="1" customFormat="false" ht="15" hidden="false" customHeight="false" outlineLevel="0" collapsed="false">
      <c r="A1" s="1"/>
      <c r="B1" s="1"/>
      <c r="C1" s="1"/>
      <c r="D1" s="1"/>
      <c r="E1" s="1"/>
      <c r="F1" s="1"/>
      <c r="G1" s="1"/>
      <c r="H1" s="1"/>
      <c r="I1" s="1"/>
    </row>
    <row r="2" customFormat="false" ht="60" hidden="false" customHeight="true" outlineLevel="0" collapsed="false">
      <c r="A2" s="1"/>
      <c r="B2" s="1"/>
      <c r="C2" s="1"/>
      <c r="D2" s="2" t="s">
        <v>0</v>
      </c>
      <c r="E2" s="2"/>
      <c r="F2" s="2"/>
      <c r="G2" s="2"/>
      <c r="H2" s="2"/>
      <c r="I2" s="1"/>
    </row>
    <row r="3" customFormat="false" ht="21.75" hidden="false" customHeight="true" outlineLevel="0" collapsed="false">
      <c r="A3" s="1"/>
      <c r="B3" s="3" t="s">
        <v>83</v>
      </c>
      <c r="C3" s="3"/>
      <c r="D3" s="3"/>
      <c r="E3" s="3"/>
      <c r="F3" s="3"/>
      <c r="G3" s="3"/>
      <c r="H3" s="3"/>
      <c r="I3" s="1"/>
    </row>
    <row r="4" customFormat="false" ht="15" hidden="false" customHeight="false" outlineLevel="0" collapsed="false">
      <c r="A4" s="1"/>
      <c r="B4" s="1"/>
      <c r="C4" s="1"/>
      <c r="D4" s="1"/>
      <c r="E4" s="1"/>
      <c r="F4" s="1"/>
      <c r="G4" s="1"/>
      <c r="H4" s="1"/>
      <c r="I4" s="1"/>
    </row>
    <row r="5" customFormat="false" ht="15" hidden="false" customHeight="false" outlineLevel="0" collapsed="false">
      <c r="A5" s="1"/>
      <c r="B5" s="4" t="s">
        <v>2</v>
      </c>
      <c r="C5" s="4" t="s">
        <v>48</v>
      </c>
      <c r="D5" s="1"/>
      <c r="E5" s="1"/>
      <c r="F5" s="4" t="s">
        <v>82</v>
      </c>
      <c r="G5" s="1"/>
      <c r="H5" s="1"/>
      <c r="I5" s="1"/>
    </row>
    <row r="6" customFormat="false" ht="15" hidden="false" customHeight="false" outlineLevel="0" collapsed="false">
      <c r="A6" s="1"/>
      <c r="B6" s="1"/>
      <c r="C6" s="1"/>
      <c r="D6" s="1"/>
      <c r="E6" s="1"/>
      <c r="F6" s="1"/>
      <c r="G6" s="1"/>
      <c r="H6" s="1"/>
      <c r="I6" s="1"/>
    </row>
    <row r="7" customFormat="false" ht="15" hidden="false" customHeight="false" outlineLevel="0" collapsed="false">
      <c r="A7" s="1"/>
      <c r="B7" s="5" t="s">
        <v>6</v>
      </c>
      <c r="C7" s="21"/>
      <c r="D7" s="21"/>
      <c r="E7" s="21"/>
      <c r="F7" s="22" t="s">
        <v>51</v>
      </c>
      <c r="G7" s="22"/>
      <c r="H7" s="21"/>
      <c r="I7" s="1"/>
    </row>
    <row r="8" customFormat="false" ht="15" hidden="false" customHeight="false" outlineLevel="0" collapsed="false">
      <c r="A8" s="1"/>
      <c r="B8" s="5" t="s">
        <v>53</v>
      </c>
      <c r="C8" s="21"/>
      <c r="D8" s="21"/>
      <c r="E8" s="21"/>
      <c r="F8" s="22" t="s">
        <v>55</v>
      </c>
      <c r="G8" s="22"/>
      <c r="H8" s="21"/>
      <c r="I8" s="1"/>
    </row>
    <row r="9" customFormat="false" ht="15" hidden="false" customHeight="false" outlineLevel="0" collapsed="false">
      <c r="A9" s="1"/>
      <c r="B9" s="5" t="s">
        <v>57</v>
      </c>
      <c r="C9" s="23" t="n">
        <v>1</v>
      </c>
      <c r="D9" s="23"/>
      <c r="E9" s="23"/>
      <c r="F9" s="22" t="s">
        <v>4</v>
      </c>
      <c r="G9" s="22"/>
      <c r="H9" s="6" t="n">
        <f aca="false">'Recipe 1'!H9</f>
        <v>0.7</v>
      </c>
      <c r="I9" s="1"/>
    </row>
    <row r="10" customFormat="false" ht="15" hidden="false" customHeight="false" outlineLevel="0" collapsed="false">
      <c r="A10" s="1"/>
      <c r="B10" s="1"/>
      <c r="C10" s="1"/>
      <c r="D10" s="1"/>
      <c r="E10" s="1"/>
      <c r="F10" s="1"/>
      <c r="G10" s="1"/>
      <c r="H10" s="1"/>
      <c r="I10" s="1"/>
    </row>
    <row r="11" customFormat="false" ht="25.5" hidden="false" customHeight="true" outlineLevel="0" collapsed="false">
      <c r="A11" s="1"/>
      <c r="B11" s="25" t="str">
        <f aca="false">IF(C7="","(name this recipe)",C7)</f>
        <v>(name this recipe)</v>
      </c>
      <c r="C11" s="25"/>
      <c r="D11" s="25"/>
      <c r="E11" s="25"/>
      <c r="F11" s="25"/>
      <c r="G11" s="25"/>
      <c r="H11" s="25"/>
      <c r="I11" s="1"/>
    </row>
    <row r="12" customFormat="false" ht="15" hidden="false" customHeight="false" outlineLevel="0" collapsed="false">
      <c r="A12" s="1"/>
      <c r="B12" s="1"/>
      <c r="C12" s="1"/>
      <c r="D12" s="1"/>
      <c r="E12" s="1"/>
      <c r="F12" s="1"/>
      <c r="G12" s="1"/>
      <c r="H12" s="1"/>
      <c r="I12" s="1"/>
    </row>
    <row r="13" customFormat="false" ht="19.5" hidden="false" customHeight="true" outlineLevel="0" collapsed="false">
      <c r="A13" s="1"/>
      <c r="B13" s="7" t="s">
        <v>58</v>
      </c>
      <c r="C13" s="7" t="s">
        <v>59</v>
      </c>
      <c r="D13" s="7" t="s">
        <v>60</v>
      </c>
      <c r="E13" s="7" t="s">
        <v>61</v>
      </c>
      <c r="F13" s="7" t="s">
        <v>62</v>
      </c>
      <c r="G13" s="7" t="s">
        <v>63</v>
      </c>
      <c r="H13" s="7" t="s">
        <v>64</v>
      </c>
      <c r="I13" s="1"/>
    </row>
    <row r="14" customFormat="false" ht="15" hidden="false" customHeight="false" outlineLevel="0" collapsed="false">
      <c r="A14" s="1"/>
      <c r="B14" s="21"/>
      <c r="C14" s="23"/>
      <c r="D14" s="26"/>
      <c r="E14" s="27"/>
      <c r="F14" s="28" t="n">
        <f aca="false">IF(OR(C14="",E14=""),0,C14*E14)</f>
        <v>0</v>
      </c>
      <c r="G14" s="29" t="n">
        <f aca="false">IF($F$29=0,0,F14/$F$29)</f>
        <v>0</v>
      </c>
      <c r="H14" s="21"/>
      <c r="I14" s="1"/>
    </row>
    <row r="15" customFormat="false" ht="15" hidden="false" customHeight="false" outlineLevel="0" collapsed="false">
      <c r="A15" s="1"/>
      <c r="B15" s="21"/>
      <c r="C15" s="23"/>
      <c r="D15" s="26"/>
      <c r="E15" s="27"/>
      <c r="F15" s="28" t="n">
        <f aca="false">IF(OR(C15="",E15=""),0,C15*E15)</f>
        <v>0</v>
      </c>
      <c r="G15" s="29" t="n">
        <f aca="false">IF($F$29=0,0,F15/$F$29)</f>
        <v>0</v>
      </c>
      <c r="H15" s="21"/>
      <c r="I15" s="1"/>
    </row>
    <row r="16" customFormat="false" ht="15" hidden="false" customHeight="false" outlineLevel="0" collapsed="false">
      <c r="A16" s="1"/>
      <c r="B16" s="21"/>
      <c r="C16" s="23"/>
      <c r="D16" s="26"/>
      <c r="E16" s="27"/>
      <c r="F16" s="28" t="n">
        <f aca="false">IF(OR(C16="",E16=""),0,C16*E16)</f>
        <v>0</v>
      </c>
      <c r="G16" s="29" t="n">
        <f aca="false">IF($F$29=0,0,F16/$F$29)</f>
        <v>0</v>
      </c>
      <c r="H16" s="21"/>
      <c r="I16" s="1"/>
    </row>
    <row r="17" customFormat="false" ht="15" hidden="false" customHeight="false" outlineLevel="0" collapsed="false">
      <c r="A17" s="1"/>
      <c r="B17" s="21"/>
      <c r="C17" s="23"/>
      <c r="D17" s="26"/>
      <c r="E17" s="27"/>
      <c r="F17" s="28" t="n">
        <f aca="false">IF(OR(C17="",E17=""),0,C17*E17)</f>
        <v>0</v>
      </c>
      <c r="G17" s="29" t="n">
        <f aca="false">IF($F$29=0,0,F17/$F$29)</f>
        <v>0</v>
      </c>
      <c r="H17" s="21"/>
      <c r="I17" s="1"/>
    </row>
    <row r="18" customFormat="false" ht="15" hidden="false" customHeight="false" outlineLevel="0" collapsed="false">
      <c r="A18" s="1"/>
      <c r="B18" s="21"/>
      <c r="C18" s="23"/>
      <c r="D18" s="26"/>
      <c r="E18" s="27"/>
      <c r="F18" s="28" t="n">
        <f aca="false">IF(OR(C18="",E18=""),0,C18*E18)</f>
        <v>0</v>
      </c>
      <c r="G18" s="29" t="n">
        <f aca="false">IF($F$29=0,0,F18/$F$29)</f>
        <v>0</v>
      </c>
      <c r="H18" s="21"/>
      <c r="I18" s="1"/>
    </row>
    <row r="19" customFormat="false" ht="15" hidden="false" customHeight="false" outlineLevel="0" collapsed="false">
      <c r="A19" s="1"/>
      <c r="B19" s="21"/>
      <c r="C19" s="23"/>
      <c r="D19" s="26"/>
      <c r="E19" s="27"/>
      <c r="F19" s="28" t="n">
        <f aca="false">IF(OR(C19="",E19=""),0,C19*E19)</f>
        <v>0</v>
      </c>
      <c r="G19" s="29" t="n">
        <f aca="false">IF($F$29=0,0,F19/$F$29)</f>
        <v>0</v>
      </c>
      <c r="H19" s="21"/>
      <c r="I19" s="1"/>
    </row>
    <row r="20" customFormat="false" ht="15" hidden="false" customHeight="false" outlineLevel="0" collapsed="false">
      <c r="A20" s="1"/>
      <c r="B20" s="21"/>
      <c r="C20" s="23"/>
      <c r="D20" s="26"/>
      <c r="E20" s="27"/>
      <c r="F20" s="28" t="n">
        <f aca="false">IF(OR(C20="",E20=""),0,C20*E20)</f>
        <v>0</v>
      </c>
      <c r="G20" s="29" t="n">
        <f aca="false">IF($F$29=0,0,F20/$F$29)</f>
        <v>0</v>
      </c>
      <c r="H20" s="21"/>
      <c r="I20" s="1"/>
    </row>
    <row r="21" customFormat="false" ht="15" hidden="false" customHeight="false" outlineLevel="0" collapsed="false">
      <c r="A21" s="1"/>
      <c r="B21" s="21"/>
      <c r="C21" s="23"/>
      <c r="D21" s="26"/>
      <c r="E21" s="27"/>
      <c r="F21" s="28" t="n">
        <f aca="false">IF(OR(C21="",E21=""),0,C21*E21)</f>
        <v>0</v>
      </c>
      <c r="G21" s="29" t="n">
        <f aca="false">IF($F$29=0,0,F21/$F$29)</f>
        <v>0</v>
      </c>
      <c r="H21" s="21"/>
      <c r="I21" s="1"/>
    </row>
    <row r="22" customFormat="false" ht="15" hidden="false" customHeight="false" outlineLevel="0" collapsed="false">
      <c r="A22" s="1"/>
      <c r="B22" s="21"/>
      <c r="C22" s="23"/>
      <c r="D22" s="26"/>
      <c r="E22" s="27"/>
      <c r="F22" s="28" t="n">
        <f aca="false">IF(OR(C22="",E22=""),0,C22*E22)</f>
        <v>0</v>
      </c>
      <c r="G22" s="29" t="n">
        <f aca="false">IF($F$29=0,0,F22/$F$29)</f>
        <v>0</v>
      </c>
      <c r="H22" s="21"/>
      <c r="I22" s="1"/>
    </row>
    <row r="23" customFormat="false" ht="15" hidden="false" customHeight="false" outlineLevel="0" collapsed="false">
      <c r="A23" s="1"/>
      <c r="B23" s="21"/>
      <c r="C23" s="23"/>
      <c r="D23" s="26"/>
      <c r="E23" s="27"/>
      <c r="F23" s="28" t="n">
        <f aca="false">IF(OR(C23="",E23=""),0,C23*E23)</f>
        <v>0</v>
      </c>
      <c r="G23" s="29" t="n">
        <f aca="false">IF($F$29=0,0,F23/$F$29)</f>
        <v>0</v>
      </c>
      <c r="H23" s="21"/>
      <c r="I23" s="1"/>
    </row>
    <row r="24" customFormat="false" ht="15" hidden="false" customHeight="false" outlineLevel="0" collapsed="false">
      <c r="A24" s="1"/>
      <c r="B24" s="21"/>
      <c r="C24" s="23"/>
      <c r="D24" s="26"/>
      <c r="E24" s="27"/>
      <c r="F24" s="28" t="n">
        <f aca="false">IF(OR(C24="",E24=""),0,C24*E24)</f>
        <v>0</v>
      </c>
      <c r="G24" s="29" t="n">
        <f aca="false">IF($F$29=0,0,F24/$F$29)</f>
        <v>0</v>
      </c>
      <c r="H24" s="21"/>
      <c r="I24" s="1"/>
    </row>
    <row r="25" customFormat="false" ht="15" hidden="false" customHeight="false" outlineLevel="0" collapsed="false">
      <c r="A25" s="1"/>
      <c r="B25" s="21"/>
      <c r="C25" s="23"/>
      <c r="D25" s="26"/>
      <c r="E25" s="27"/>
      <c r="F25" s="28" t="n">
        <f aca="false">IF(OR(C25="",E25=""),0,C25*E25)</f>
        <v>0</v>
      </c>
      <c r="G25" s="29" t="n">
        <f aca="false">IF($F$29=0,0,F25/$F$29)</f>
        <v>0</v>
      </c>
      <c r="H25" s="21"/>
      <c r="I25" s="1"/>
    </row>
    <row r="26" customFormat="false" ht="15" hidden="false" customHeight="false" outlineLevel="0" collapsed="false">
      <c r="A26" s="1"/>
      <c r="B26" s="21"/>
      <c r="C26" s="23"/>
      <c r="D26" s="26"/>
      <c r="E26" s="27"/>
      <c r="F26" s="28" t="n">
        <f aca="false">IF(OR(C26="",E26=""),0,C26*E26)</f>
        <v>0</v>
      </c>
      <c r="G26" s="29" t="n">
        <f aca="false">IF($F$29=0,0,F26/$F$29)</f>
        <v>0</v>
      </c>
      <c r="H26" s="21"/>
      <c r="I26" s="1"/>
    </row>
    <row r="27" customFormat="false" ht="15" hidden="false" customHeight="false" outlineLevel="0" collapsed="false">
      <c r="A27" s="1"/>
      <c r="B27" s="21"/>
      <c r="C27" s="23"/>
      <c r="D27" s="26"/>
      <c r="E27" s="27"/>
      <c r="F27" s="28" t="n">
        <f aca="false">IF(OR(C27="",E27=""),0,C27*E27)</f>
        <v>0</v>
      </c>
      <c r="G27" s="29" t="n">
        <f aca="false">IF($F$29=0,0,F27/$F$29)</f>
        <v>0</v>
      </c>
      <c r="H27" s="21"/>
      <c r="I27" s="1"/>
    </row>
    <row r="28" customFormat="false" ht="15" hidden="false" customHeight="false" outlineLevel="0" collapsed="false">
      <c r="A28" s="1"/>
      <c r="B28" s="1"/>
      <c r="C28" s="1"/>
      <c r="D28" s="1"/>
      <c r="E28" s="1"/>
      <c r="F28" s="1"/>
      <c r="G28" s="1"/>
      <c r="H28" s="1"/>
      <c r="I28" s="1"/>
    </row>
    <row r="29" customFormat="false" ht="15" hidden="false" customHeight="false" outlineLevel="0" collapsed="false">
      <c r="A29" s="1"/>
      <c r="B29" s="1"/>
      <c r="C29" s="1"/>
      <c r="D29" s="1"/>
      <c r="E29" s="30" t="s">
        <v>72</v>
      </c>
      <c r="F29" s="31" t="n">
        <f aca="false">SUM(F14:F27)</f>
        <v>0</v>
      </c>
      <c r="G29" s="1"/>
      <c r="H29" s="1"/>
      <c r="I29" s="1"/>
    </row>
    <row r="30" customFormat="false" ht="15" hidden="false" customHeight="false" outlineLevel="0" collapsed="false">
      <c r="A30" s="1"/>
      <c r="B30" s="1"/>
      <c r="C30" s="1"/>
      <c r="D30" s="1"/>
      <c r="E30" s="30" t="s">
        <v>73</v>
      </c>
      <c r="F30" s="31" t="n">
        <f aca="false">IF(C9=0,0,F29/C9)</f>
        <v>0</v>
      </c>
      <c r="G30" s="1"/>
      <c r="H30" s="1"/>
      <c r="I30" s="1"/>
    </row>
    <row r="31" customFormat="false" ht="15" hidden="false" customHeight="false" outlineLevel="0" collapsed="false">
      <c r="A31" s="1"/>
      <c r="B31" s="1"/>
      <c r="C31" s="1"/>
      <c r="D31" s="1"/>
      <c r="E31" s="1"/>
      <c r="F31" s="1"/>
      <c r="G31" s="1"/>
      <c r="H31" s="1"/>
      <c r="I31" s="1"/>
    </row>
    <row r="32" customFormat="false" ht="15" hidden="false" customHeight="false" outlineLevel="0" collapsed="false">
      <c r="A32" s="1"/>
      <c r="B32" s="22" t="s">
        <v>74</v>
      </c>
      <c r="C32" s="22"/>
      <c r="D32" s="22"/>
      <c r="E32" s="22"/>
      <c r="F32" s="32"/>
      <c r="G32" s="1"/>
      <c r="H32" s="1"/>
      <c r="I32" s="1"/>
    </row>
    <row r="33" customFormat="false" ht="15" hidden="false" customHeight="false" outlineLevel="0" collapsed="false">
      <c r="A33" s="1"/>
      <c r="B33" s="22" t="s">
        <v>75</v>
      </c>
      <c r="C33" s="22"/>
      <c r="D33" s="22"/>
      <c r="E33" s="22"/>
      <c r="F33" s="33" t="n">
        <f aca="false">F32-F30</f>
        <v>0</v>
      </c>
      <c r="G33" s="1"/>
      <c r="H33" s="1"/>
      <c r="I33" s="1"/>
    </row>
    <row r="34" customFormat="false" ht="15" hidden="false" customHeight="false" outlineLevel="0" collapsed="false">
      <c r="A34" s="1"/>
      <c r="B34" s="22" t="s">
        <v>76</v>
      </c>
      <c r="C34" s="22"/>
      <c r="D34" s="22"/>
      <c r="E34" s="22"/>
      <c r="F34" s="34" t="n">
        <f aca="false">IF(F32=0,0,F33/F32)</f>
        <v>0</v>
      </c>
      <c r="G34" s="1"/>
      <c r="H34" s="1"/>
      <c r="I34" s="1"/>
    </row>
    <row r="35" customFormat="false" ht="15" hidden="false" customHeight="false" outlineLevel="0" collapsed="false">
      <c r="A35" s="1"/>
      <c r="B35" s="22" t="s">
        <v>77</v>
      </c>
      <c r="C35" s="22"/>
      <c r="D35" s="22"/>
      <c r="E35" s="22"/>
      <c r="F35" s="35" t="n">
        <f aca="false">IF(F32=0,0,F30/F32)</f>
        <v>0</v>
      </c>
      <c r="G35" s="1"/>
      <c r="H35" s="1"/>
      <c r="I35" s="1"/>
    </row>
    <row r="36" customFormat="false" ht="15" hidden="false" customHeight="false" outlineLevel="0" collapsed="false">
      <c r="A36" s="1"/>
      <c r="B36" s="22" t="s">
        <v>78</v>
      </c>
      <c r="C36" s="22"/>
      <c r="D36" s="22"/>
      <c r="E36" s="22"/>
      <c r="F36" s="20" t="str">
        <f aca="false">IF(F32=0,"No Price",IF(F34&gt;=H9,"On/Above Target","Below Target"))</f>
        <v>No Price</v>
      </c>
      <c r="G36" s="20"/>
      <c r="H36" s="36" t="str">
        <f aca="false">IF(H9&gt;=1,"",IF(F30=0,"","Target price: "&amp;TEXT(F30/(1-H9),"£#,##0.00")))</f>
        <v/>
      </c>
      <c r="I36" s="1"/>
    </row>
    <row r="37" customFormat="false" ht="15" hidden="false" customHeight="false" outlineLevel="0" collapsed="false">
      <c r="A37" s="1"/>
      <c r="B37" s="1"/>
      <c r="C37" s="1"/>
      <c r="D37" s="1"/>
      <c r="E37" s="1"/>
      <c r="F37" s="1"/>
      <c r="G37" s="1"/>
      <c r="H37" s="1"/>
      <c r="I37" s="1"/>
    </row>
    <row r="38" customFormat="false" ht="15" hidden="false" customHeight="false" outlineLevel="0" collapsed="false">
      <c r="A38" s="1"/>
      <c r="B38" s="37" t="s">
        <v>79</v>
      </c>
      <c r="C38" s="38"/>
      <c r="D38" s="38"/>
      <c r="E38" s="38"/>
      <c r="F38" s="38"/>
      <c r="G38" s="38"/>
      <c r="H38" s="39" t="s">
        <v>80</v>
      </c>
      <c r="I38" s="1"/>
    </row>
    <row r="39" customFormat="false" ht="16.5" hidden="false" customHeight="true" outlineLevel="0" collapsed="false">
      <c r="A39" s="1"/>
      <c r="B39" s="40" t="n">
        <v>1</v>
      </c>
      <c r="C39" s="41"/>
      <c r="D39" s="41"/>
      <c r="E39" s="41"/>
      <c r="F39" s="41"/>
      <c r="G39" s="41"/>
      <c r="H39" s="41"/>
      <c r="I39" s="1"/>
    </row>
    <row r="40" customFormat="false" ht="16.5" hidden="false" customHeight="true" outlineLevel="0" collapsed="false">
      <c r="A40" s="1"/>
      <c r="B40" s="40" t="n">
        <v>2</v>
      </c>
      <c r="C40" s="41"/>
      <c r="D40" s="41"/>
      <c r="E40" s="41"/>
      <c r="F40" s="41"/>
      <c r="G40" s="41"/>
      <c r="H40" s="41"/>
      <c r="I40" s="1"/>
    </row>
    <row r="41" customFormat="false" ht="16.5" hidden="false" customHeight="true" outlineLevel="0" collapsed="false">
      <c r="A41" s="1"/>
      <c r="B41" s="40" t="n">
        <v>3</v>
      </c>
      <c r="C41" s="41"/>
      <c r="D41" s="41"/>
      <c r="E41" s="41"/>
      <c r="F41" s="41"/>
      <c r="G41" s="41"/>
      <c r="H41" s="41"/>
      <c r="I41" s="1"/>
    </row>
    <row r="42" customFormat="false" ht="16.5" hidden="false" customHeight="true" outlineLevel="0" collapsed="false">
      <c r="A42" s="1"/>
      <c r="B42" s="40" t="n">
        <v>4</v>
      </c>
      <c r="C42" s="41"/>
      <c r="D42" s="41"/>
      <c r="E42" s="41"/>
      <c r="F42" s="41"/>
      <c r="G42" s="41"/>
      <c r="H42" s="41"/>
      <c r="I42" s="1"/>
    </row>
    <row r="43" customFormat="false" ht="16.5" hidden="false" customHeight="true" outlineLevel="0" collapsed="false">
      <c r="A43" s="1"/>
      <c r="B43" s="40" t="n">
        <v>5</v>
      </c>
      <c r="C43" s="41"/>
      <c r="D43" s="41"/>
      <c r="E43" s="41"/>
      <c r="F43" s="41"/>
      <c r="G43" s="41"/>
      <c r="H43" s="41"/>
      <c r="I43" s="1"/>
    </row>
    <row r="44" customFormat="false" ht="16.5" hidden="false" customHeight="true" outlineLevel="0" collapsed="false">
      <c r="A44" s="1"/>
      <c r="B44" s="40" t="n">
        <v>6</v>
      </c>
      <c r="C44" s="41"/>
      <c r="D44" s="41"/>
      <c r="E44" s="41"/>
      <c r="F44" s="41"/>
      <c r="G44" s="41"/>
      <c r="H44" s="41"/>
      <c r="I44" s="1"/>
    </row>
    <row r="45" customFormat="false" ht="16.5" hidden="false" customHeight="true" outlineLevel="0" collapsed="false">
      <c r="A45" s="1"/>
      <c r="B45" s="40" t="n">
        <v>7</v>
      </c>
      <c r="C45" s="41"/>
      <c r="D45" s="41"/>
      <c r="E45" s="41"/>
      <c r="F45" s="41"/>
      <c r="G45" s="41"/>
      <c r="H45" s="41"/>
      <c r="I45" s="1"/>
    </row>
    <row r="46" customFormat="false" ht="16.5" hidden="false" customHeight="true" outlineLevel="0" collapsed="false">
      <c r="A46" s="1"/>
      <c r="B46" s="40" t="n">
        <v>8</v>
      </c>
      <c r="C46" s="41"/>
      <c r="D46" s="41"/>
      <c r="E46" s="41"/>
      <c r="F46" s="41"/>
      <c r="G46" s="41"/>
      <c r="H46" s="41"/>
      <c r="I46" s="1"/>
    </row>
    <row r="47" customFormat="false" ht="15" hidden="false" customHeight="false" outlineLevel="0" collapsed="false">
      <c r="A47" s="1"/>
      <c r="B47" s="1"/>
      <c r="C47" s="1"/>
      <c r="D47" s="1"/>
      <c r="E47" s="1"/>
      <c r="F47" s="1"/>
      <c r="G47" s="1"/>
      <c r="H47" s="1"/>
      <c r="I47" s="1"/>
    </row>
    <row r="48" customFormat="false" ht="15" hidden="false" customHeight="false" outlineLevel="0" collapsed="false">
      <c r="A48" s="1"/>
      <c r="B48" s="1"/>
      <c r="C48" s="1"/>
      <c r="D48" s="1"/>
      <c r="E48" s="1"/>
      <c r="F48" s="1"/>
      <c r="G48" s="1"/>
      <c r="H48" s="1"/>
      <c r="I48" s="1"/>
    </row>
  </sheetData>
  <sheetProtection sheet="true" password="c763" objects="true" scenarios="true"/>
  <mergeCells count="23">
    <mergeCell ref="D2:H2"/>
    <mergeCell ref="B3:H3"/>
    <mergeCell ref="C7:E7"/>
    <mergeCell ref="F7:G7"/>
    <mergeCell ref="C8:E8"/>
    <mergeCell ref="F8:G8"/>
    <mergeCell ref="C9:E9"/>
    <mergeCell ref="F9:G9"/>
    <mergeCell ref="B11:H11"/>
    <mergeCell ref="B32:E32"/>
    <mergeCell ref="B33:E33"/>
    <mergeCell ref="B34:E34"/>
    <mergeCell ref="B35:E35"/>
    <mergeCell ref="B36:E36"/>
    <mergeCell ref="F36:G36"/>
    <mergeCell ref="C39:H39"/>
    <mergeCell ref="C40:H40"/>
    <mergeCell ref="C41:H41"/>
    <mergeCell ref="C42:H42"/>
    <mergeCell ref="C43:H43"/>
    <mergeCell ref="C44:H44"/>
    <mergeCell ref="C45:H45"/>
    <mergeCell ref="C46:H46"/>
  </mergeCells>
  <conditionalFormatting sqref="F36">
    <cfRule type="cellIs" priority="2" operator="equal" aboveAverage="0" equalAverage="0" bottom="0" percent="0" rank="0" text="" dxfId="2">
      <formula>"Below Target"</formula>
    </cfRule>
    <cfRule type="cellIs" priority="3" operator="equal" aboveAverage="0" equalAverage="0" bottom="0" percent="0" rank="0" text="" dxfId="3">
      <formula>"On/Above Target"</formula>
    </cfRule>
  </conditionalFormatting>
  <printOptions headings="false" gridLines="false" gridLinesSet="true" horizontalCentered="true" verticalCentered="false"/>
  <pageMargins left="0.4" right="0.4" top="0.5" bottom="0.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I4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3" topLeftCell="B4" activePane="bottomRight" state="frozen"/>
      <selection pane="topLeft" activeCell="A1" activeCellId="0" sqref="A1"/>
      <selection pane="topRight" activeCell="B1" activeCellId="0" sqref="B1"/>
      <selection pane="bottomLeft" activeCell="A4" activeCellId="0" sqref="A4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3"/>
    <col collapsed="false" customWidth="true" hidden="false" outlineLevel="0" max="2" min="2" style="0" width="24"/>
    <col collapsed="false" customWidth="true" hidden="false" outlineLevel="0" max="3" min="3" style="0" width="11"/>
    <col collapsed="false" customWidth="true" hidden="false" outlineLevel="0" max="4" min="4" style="0" width="9"/>
    <col collapsed="false" customWidth="true" hidden="false" outlineLevel="0" max="5" min="5" style="0" width="14"/>
    <col collapsed="false" customWidth="true" hidden="false" outlineLevel="0" max="7" min="6" style="0" width="13"/>
    <col collapsed="false" customWidth="true" hidden="false" outlineLevel="0" max="8" min="8" style="0" width="26"/>
    <col collapsed="false" customWidth="true" hidden="false" outlineLevel="0" max="9" min="9" style="0" width="3"/>
  </cols>
  <sheetData>
    <row r="1" customFormat="false" ht="15" hidden="false" customHeight="false" outlineLevel="0" collapsed="false">
      <c r="A1" s="1"/>
      <c r="B1" s="1"/>
      <c r="C1" s="1"/>
      <c r="D1" s="1"/>
      <c r="E1" s="1"/>
      <c r="F1" s="1"/>
      <c r="G1" s="1"/>
      <c r="H1" s="1"/>
      <c r="I1" s="1"/>
    </row>
    <row r="2" customFormat="false" ht="60" hidden="false" customHeight="true" outlineLevel="0" collapsed="false">
      <c r="A2" s="1"/>
      <c r="B2" s="1"/>
      <c r="C2" s="1"/>
      <c r="D2" s="2" t="s">
        <v>0</v>
      </c>
      <c r="E2" s="2"/>
      <c r="F2" s="2"/>
      <c r="G2" s="2"/>
      <c r="H2" s="2"/>
      <c r="I2" s="1"/>
    </row>
    <row r="3" customFormat="false" ht="21.75" hidden="false" customHeight="true" outlineLevel="0" collapsed="false">
      <c r="A3" s="1"/>
      <c r="B3" s="3" t="s">
        <v>84</v>
      </c>
      <c r="C3" s="3"/>
      <c r="D3" s="3"/>
      <c r="E3" s="3"/>
      <c r="F3" s="3"/>
      <c r="G3" s="3"/>
      <c r="H3" s="3"/>
      <c r="I3" s="1"/>
    </row>
    <row r="4" customFormat="false" ht="15" hidden="false" customHeight="false" outlineLevel="0" collapsed="false">
      <c r="A4" s="1"/>
      <c r="B4" s="1"/>
      <c r="C4" s="1"/>
      <c r="D4" s="1"/>
      <c r="E4" s="1"/>
      <c r="F4" s="1"/>
      <c r="G4" s="1"/>
      <c r="H4" s="1"/>
      <c r="I4" s="1"/>
    </row>
    <row r="5" customFormat="false" ht="15" hidden="false" customHeight="false" outlineLevel="0" collapsed="false">
      <c r="A5" s="1"/>
      <c r="B5" s="4" t="s">
        <v>2</v>
      </c>
      <c r="C5" s="4" t="s">
        <v>48</v>
      </c>
      <c r="D5" s="1"/>
      <c r="E5" s="1"/>
      <c r="F5" s="4" t="s">
        <v>82</v>
      </c>
      <c r="G5" s="1"/>
      <c r="H5" s="1"/>
      <c r="I5" s="1"/>
    </row>
    <row r="6" customFormat="false" ht="15" hidden="false" customHeight="false" outlineLevel="0" collapsed="false">
      <c r="A6" s="1"/>
      <c r="B6" s="1"/>
      <c r="C6" s="1"/>
      <c r="D6" s="1"/>
      <c r="E6" s="1"/>
      <c r="F6" s="1"/>
      <c r="G6" s="1"/>
      <c r="H6" s="1"/>
      <c r="I6" s="1"/>
    </row>
    <row r="7" customFormat="false" ht="15" hidden="false" customHeight="false" outlineLevel="0" collapsed="false">
      <c r="A7" s="1"/>
      <c r="B7" s="5" t="s">
        <v>6</v>
      </c>
      <c r="C7" s="21"/>
      <c r="D7" s="21"/>
      <c r="E7" s="21"/>
      <c r="F7" s="22" t="s">
        <v>51</v>
      </c>
      <c r="G7" s="22"/>
      <c r="H7" s="21"/>
      <c r="I7" s="1"/>
    </row>
    <row r="8" customFormat="false" ht="15" hidden="false" customHeight="false" outlineLevel="0" collapsed="false">
      <c r="A8" s="1"/>
      <c r="B8" s="5" t="s">
        <v>53</v>
      </c>
      <c r="C8" s="21"/>
      <c r="D8" s="21"/>
      <c r="E8" s="21"/>
      <c r="F8" s="22" t="s">
        <v>55</v>
      </c>
      <c r="G8" s="22"/>
      <c r="H8" s="21"/>
      <c r="I8" s="1"/>
    </row>
    <row r="9" customFormat="false" ht="15" hidden="false" customHeight="false" outlineLevel="0" collapsed="false">
      <c r="A9" s="1"/>
      <c r="B9" s="5" t="s">
        <v>57</v>
      </c>
      <c r="C9" s="23" t="n">
        <v>1</v>
      </c>
      <c r="D9" s="23"/>
      <c r="E9" s="23"/>
      <c r="F9" s="22" t="s">
        <v>4</v>
      </c>
      <c r="G9" s="22"/>
      <c r="H9" s="6" t="n">
        <f aca="false">'Recipe 1'!H9</f>
        <v>0.7</v>
      </c>
      <c r="I9" s="1"/>
    </row>
    <row r="10" customFormat="false" ht="15" hidden="false" customHeight="false" outlineLevel="0" collapsed="false">
      <c r="A10" s="1"/>
      <c r="B10" s="1"/>
      <c r="C10" s="1"/>
      <c r="D10" s="1"/>
      <c r="E10" s="1"/>
      <c r="F10" s="1"/>
      <c r="G10" s="1"/>
      <c r="H10" s="1"/>
      <c r="I10" s="1"/>
    </row>
    <row r="11" customFormat="false" ht="25.5" hidden="false" customHeight="true" outlineLevel="0" collapsed="false">
      <c r="A11" s="1"/>
      <c r="B11" s="25" t="str">
        <f aca="false">IF(C7="","(name this recipe)",C7)</f>
        <v>(name this recipe)</v>
      </c>
      <c r="C11" s="25"/>
      <c r="D11" s="25"/>
      <c r="E11" s="25"/>
      <c r="F11" s="25"/>
      <c r="G11" s="25"/>
      <c r="H11" s="25"/>
      <c r="I11" s="1"/>
    </row>
    <row r="12" customFormat="false" ht="15" hidden="false" customHeight="false" outlineLevel="0" collapsed="false">
      <c r="A12" s="1"/>
      <c r="B12" s="1"/>
      <c r="C12" s="1"/>
      <c r="D12" s="1"/>
      <c r="E12" s="1"/>
      <c r="F12" s="1"/>
      <c r="G12" s="1"/>
      <c r="H12" s="1"/>
      <c r="I12" s="1"/>
    </row>
    <row r="13" customFormat="false" ht="19.5" hidden="false" customHeight="true" outlineLevel="0" collapsed="false">
      <c r="A13" s="1"/>
      <c r="B13" s="7" t="s">
        <v>58</v>
      </c>
      <c r="C13" s="7" t="s">
        <v>59</v>
      </c>
      <c r="D13" s="7" t="s">
        <v>60</v>
      </c>
      <c r="E13" s="7" t="s">
        <v>61</v>
      </c>
      <c r="F13" s="7" t="s">
        <v>62</v>
      </c>
      <c r="G13" s="7" t="s">
        <v>63</v>
      </c>
      <c r="H13" s="7" t="s">
        <v>64</v>
      </c>
      <c r="I13" s="1"/>
    </row>
    <row r="14" customFormat="false" ht="15" hidden="false" customHeight="false" outlineLevel="0" collapsed="false">
      <c r="A14" s="1"/>
      <c r="B14" s="21"/>
      <c r="C14" s="23"/>
      <c r="D14" s="26"/>
      <c r="E14" s="27"/>
      <c r="F14" s="28" t="n">
        <f aca="false">IF(OR(C14="",E14=""),0,C14*E14)</f>
        <v>0</v>
      </c>
      <c r="G14" s="29" t="n">
        <f aca="false">IF($F$29=0,0,F14/$F$29)</f>
        <v>0</v>
      </c>
      <c r="H14" s="21"/>
      <c r="I14" s="1"/>
    </row>
    <row r="15" customFormat="false" ht="15" hidden="false" customHeight="false" outlineLevel="0" collapsed="false">
      <c r="A15" s="1"/>
      <c r="B15" s="21"/>
      <c r="C15" s="23"/>
      <c r="D15" s="26"/>
      <c r="E15" s="27"/>
      <c r="F15" s="28" t="n">
        <f aca="false">IF(OR(C15="",E15=""),0,C15*E15)</f>
        <v>0</v>
      </c>
      <c r="G15" s="29" t="n">
        <f aca="false">IF($F$29=0,0,F15/$F$29)</f>
        <v>0</v>
      </c>
      <c r="H15" s="21"/>
      <c r="I15" s="1"/>
    </row>
    <row r="16" customFormat="false" ht="15" hidden="false" customHeight="false" outlineLevel="0" collapsed="false">
      <c r="A16" s="1"/>
      <c r="B16" s="21"/>
      <c r="C16" s="23"/>
      <c r="D16" s="26"/>
      <c r="E16" s="27"/>
      <c r="F16" s="28" t="n">
        <f aca="false">IF(OR(C16="",E16=""),0,C16*E16)</f>
        <v>0</v>
      </c>
      <c r="G16" s="29" t="n">
        <f aca="false">IF($F$29=0,0,F16/$F$29)</f>
        <v>0</v>
      </c>
      <c r="H16" s="21"/>
      <c r="I16" s="1"/>
    </row>
    <row r="17" customFormat="false" ht="15" hidden="false" customHeight="false" outlineLevel="0" collapsed="false">
      <c r="A17" s="1"/>
      <c r="B17" s="21"/>
      <c r="C17" s="23"/>
      <c r="D17" s="26"/>
      <c r="E17" s="27"/>
      <c r="F17" s="28" t="n">
        <f aca="false">IF(OR(C17="",E17=""),0,C17*E17)</f>
        <v>0</v>
      </c>
      <c r="G17" s="29" t="n">
        <f aca="false">IF($F$29=0,0,F17/$F$29)</f>
        <v>0</v>
      </c>
      <c r="H17" s="21"/>
      <c r="I17" s="1"/>
    </row>
    <row r="18" customFormat="false" ht="15" hidden="false" customHeight="false" outlineLevel="0" collapsed="false">
      <c r="A18" s="1"/>
      <c r="B18" s="21"/>
      <c r="C18" s="23"/>
      <c r="D18" s="26"/>
      <c r="E18" s="27"/>
      <c r="F18" s="28" t="n">
        <f aca="false">IF(OR(C18="",E18=""),0,C18*E18)</f>
        <v>0</v>
      </c>
      <c r="G18" s="29" t="n">
        <f aca="false">IF($F$29=0,0,F18/$F$29)</f>
        <v>0</v>
      </c>
      <c r="H18" s="21"/>
      <c r="I18" s="1"/>
    </row>
    <row r="19" customFormat="false" ht="15" hidden="false" customHeight="false" outlineLevel="0" collapsed="false">
      <c r="A19" s="1"/>
      <c r="B19" s="21"/>
      <c r="C19" s="23"/>
      <c r="D19" s="26"/>
      <c r="E19" s="27"/>
      <c r="F19" s="28" t="n">
        <f aca="false">IF(OR(C19="",E19=""),0,C19*E19)</f>
        <v>0</v>
      </c>
      <c r="G19" s="29" t="n">
        <f aca="false">IF($F$29=0,0,F19/$F$29)</f>
        <v>0</v>
      </c>
      <c r="H19" s="21"/>
      <c r="I19" s="1"/>
    </row>
    <row r="20" customFormat="false" ht="15" hidden="false" customHeight="false" outlineLevel="0" collapsed="false">
      <c r="A20" s="1"/>
      <c r="B20" s="21"/>
      <c r="C20" s="23"/>
      <c r="D20" s="26"/>
      <c r="E20" s="27"/>
      <c r="F20" s="28" t="n">
        <f aca="false">IF(OR(C20="",E20=""),0,C20*E20)</f>
        <v>0</v>
      </c>
      <c r="G20" s="29" t="n">
        <f aca="false">IF($F$29=0,0,F20/$F$29)</f>
        <v>0</v>
      </c>
      <c r="H20" s="21"/>
      <c r="I20" s="1"/>
    </row>
    <row r="21" customFormat="false" ht="15" hidden="false" customHeight="false" outlineLevel="0" collapsed="false">
      <c r="A21" s="1"/>
      <c r="B21" s="21"/>
      <c r="C21" s="23"/>
      <c r="D21" s="26"/>
      <c r="E21" s="27"/>
      <c r="F21" s="28" t="n">
        <f aca="false">IF(OR(C21="",E21=""),0,C21*E21)</f>
        <v>0</v>
      </c>
      <c r="G21" s="29" t="n">
        <f aca="false">IF($F$29=0,0,F21/$F$29)</f>
        <v>0</v>
      </c>
      <c r="H21" s="21"/>
      <c r="I21" s="1"/>
    </row>
    <row r="22" customFormat="false" ht="15" hidden="false" customHeight="false" outlineLevel="0" collapsed="false">
      <c r="A22" s="1"/>
      <c r="B22" s="21"/>
      <c r="C22" s="23"/>
      <c r="D22" s="26"/>
      <c r="E22" s="27"/>
      <c r="F22" s="28" t="n">
        <f aca="false">IF(OR(C22="",E22=""),0,C22*E22)</f>
        <v>0</v>
      </c>
      <c r="G22" s="29" t="n">
        <f aca="false">IF($F$29=0,0,F22/$F$29)</f>
        <v>0</v>
      </c>
      <c r="H22" s="21"/>
      <c r="I22" s="1"/>
    </row>
    <row r="23" customFormat="false" ht="15" hidden="false" customHeight="false" outlineLevel="0" collapsed="false">
      <c r="A23" s="1"/>
      <c r="B23" s="21"/>
      <c r="C23" s="23"/>
      <c r="D23" s="26"/>
      <c r="E23" s="27"/>
      <c r="F23" s="28" t="n">
        <f aca="false">IF(OR(C23="",E23=""),0,C23*E23)</f>
        <v>0</v>
      </c>
      <c r="G23" s="29" t="n">
        <f aca="false">IF($F$29=0,0,F23/$F$29)</f>
        <v>0</v>
      </c>
      <c r="H23" s="21"/>
      <c r="I23" s="1"/>
    </row>
    <row r="24" customFormat="false" ht="15" hidden="false" customHeight="false" outlineLevel="0" collapsed="false">
      <c r="A24" s="1"/>
      <c r="B24" s="21"/>
      <c r="C24" s="23"/>
      <c r="D24" s="26"/>
      <c r="E24" s="27"/>
      <c r="F24" s="28" t="n">
        <f aca="false">IF(OR(C24="",E24=""),0,C24*E24)</f>
        <v>0</v>
      </c>
      <c r="G24" s="29" t="n">
        <f aca="false">IF($F$29=0,0,F24/$F$29)</f>
        <v>0</v>
      </c>
      <c r="H24" s="21"/>
      <c r="I24" s="1"/>
    </row>
    <row r="25" customFormat="false" ht="15" hidden="false" customHeight="false" outlineLevel="0" collapsed="false">
      <c r="A25" s="1"/>
      <c r="B25" s="21"/>
      <c r="C25" s="23"/>
      <c r="D25" s="26"/>
      <c r="E25" s="27"/>
      <c r="F25" s="28" t="n">
        <f aca="false">IF(OR(C25="",E25=""),0,C25*E25)</f>
        <v>0</v>
      </c>
      <c r="G25" s="29" t="n">
        <f aca="false">IF($F$29=0,0,F25/$F$29)</f>
        <v>0</v>
      </c>
      <c r="H25" s="21"/>
      <c r="I25" s="1"/>
    </row>
    <row r="26" customFormat="false" ht="15" hidden="false" customHeight="false" outlineLevel="0" collapsed="false">
      <c r="A26" s="1"/>
      <c r="B26" s="21"/>
      <c r="C26" s="23"/>
      <c r="D26" s="26"/>
      <c r="E26" s="27"/>
      <c r="F26" s="28" t="n">
        <f aca="false">IF(OR(C26="",E26=""),0,C26*E26)</f>
        <v>0</v>
      </c>
      <c r="G26" s="29" t="n">
        <f aca="false">IF($F$29=0,0,F26/$F$29)</f>
        <v>0</v>
      </c>
      <c r="H26" s="21"/>
      <c r="I26" s="1"/>
    </row>
    <row r="27" customFormat="false" ht="15" hidden="false" customHeight="false" outlineLevel="0" collapsed="false">
      <c r="A27" s="1"/>
      <c r="B27" s="21"/>
      <c r="C27" s="23"/>
      <c r="D27" s="26"/>
      <c r="E27" s="27"/>
      <c r="F27" s="28" t="n">
        <f aca="false">IF(OR(C27="",E27=""),0,C27*E27)</f>
        <v>0</v>
      </c>
      <c r="G27" s="29" t="n">
        <f aca="false">IF($F$29=0,0,F27/$F$29)</f>
        <v>0</v>
      </c>
      <c r="H27" s="21"/>
      <c r="I27" s="1"/>
    </row>
    <row r="28" customFormat="false" ht="15" hidden="false" customHeight="false" outlineLevel="0" collapsed="false">
      <c r="A28" s="1"/>
      <c r="B28" s="1"/>
      <c r="C28" s="1"/>
      <c r="D28" s="1"/>
      <c r="E28" s="1"/>
      <c r="F28" s="1"/>
      <c r="G28" s="1"/>
      <c r="H28" s="1"/>
      <c r="I28" s="1"/>
    </row>
    <row r="29" customFormat="false" ht="15" hidden="false" customHeight="false" outlineLevel="0" collapsed="false">
      <c r="A29" s="1"/>
      <c r="B29" s="1"/>
      <c r="C29" s="1"/>
      <c r="D29" s="1"/>
      <c r="E29" s="30" t="s">
        <v>72</v>
      </c>
      <c r="F29" s="31" t="n">
        <f aca="false">SUM(F14:F27)</f>
        <v>0</v>
      </c>
      <c r="G29" s="1"/>
      <c r="H29" s="1"/>
      <c r="I29" s="1"/>
    </row>
    <row r="30" customFormat="false" ht="15" hidden="false" customHeight="false" outlineLevel="0" collapsed="false">
      <c r="A30" s="1"/>
      <c r="B30" s="1"/>
      <c r="C30" s="1"/>
      <c r="D30" s="1"/>
      <c r="E30" s="30" t="s">
        <v>73</v>
      </c>
      <c r="F30" s="31" t="n">
        <f aca="false">IF(C9=0,0,F29/C9)</f>
        <v>0</v>
      </c>
      <c r="G30" s="1"/>
      <c r="H30" s="1"/>
      <c r="I30" s="1"/>
    </row>
    <row r="31" customFormat="false" ht="15" hidden="false" customHeight="false" outlineLevel="0" collapsed="false">
      <c r="A31" s="1"/>
      <c r="B31" s="1"/>
      <c r="C31" s="1"/>
      <c r="D31" s="1"/>
      <c r="E31" s="1"/>
      <c r="F31" s="1"/>
      <c r="G31" s="1"/>
      <c r="H31" s="1"/>
      <c r="I31" s="1"/>
    </row>
    <row r="32" customFormat="false" ht="15" hidden="false" customHeight="false" outlineLevel="0" collapsed="false">
      <c r="A32" s="1"/>
      <c r="B32" s="22" t="s">
        <v>74</v>
      </c>
      <c r="C32" s="22"/>
      <c r="D32" s="22"/>
      <c r="E32" s="22"/>
      <c r="F32" s="32"/>
      <c r="G32" s="1"/>
      <c r="H32" s="1"/>
      <c r="I32" s="1"/>
    </row>
    <row r="33" customFormat="false" ht="15" hidden="false" customHeight="false" outlineLevel="0" collapsed="false">
      <c r="A33" s="1"/>
      <c r="B33" s="22" t="s">
        <v>75</v>
      </c>
      <c r="C33" s="22"/>
      <c r="D33" s="22"/>
      <c r="E33" s="22"/>
      <c r="F33" s="33" t="n">
        <f aca="false">F32-F30</f>
        <v>0</v>
      </c>
      <c r="G33" s="1"/>
      <c r="H33" s="1"/>
      <c r="I33" s="1"/>
    </row>
    <row r="34" customFormat="false" ht="15" hidden="false" customHeight="false" outlineLevel="0" collapsed="false">
      <c r="A34" s="1"/>
      <c r="B34" s="22" t="s">
        <v>76</v>
      </c>
      <c r="C34" s="22"/>
      <c r="D34" s="22"/>
      <c r="E34" s="22"/>
      <c r="F34" s="34" t="n">
        <f aca="false">IF(F32=0,0,F33/F32)</f>
        <v>0</v>
      </c>
      <c r="G34" s="1"/>
      <c r="H34" s="1"/>
      <c r="I34" s="1"/>
    </row>
    <row r="35" customFormat="false" ht="15" hidden="false" customHeight="false" outlineLevel="0" collapsed="false">
      <c r="A35" s="1"/>
      <c r="B35" s="22" t="s">
        <v>77</v>
      </c>
      <c r="C35" s="22"/>
      <c r="D35" s="22"/>
      <c r="E35" s="22"/>
      <c r="F35" s="35" t="n">
        <f aca="false">IF(F32=0,0,F30/F32)</f>
        <v>0</v>
      </c>
      <c r="G35" s="1"/>
      <c r="H35" s="1"/>
      <c r="I35" s="1"/>
    </row>
    <row r="36" customFormat="false" ht="15" hidden="false" customHeight="false" outlineLevel="0" collapsed="false">
      <c r="A36" s="1"/>
      <c r="B36" s="22" t="s">
        <v>78</v>
      </c>
      <c r="C36" s="22"/>
      <c r="D36" s="22"/>
      <c r="E36" s="22"/>
      <c r="F36" s="20" t="str">
        <f aca="false">IF(F32=0,"No Price",IF(F34&gt;=H9,"On/Above Target","Below Target"))</f>
        <v>No Price</v>
      </c>
      <c r="G36" s="20"/>
      <c r="H36" s="36" t="str">
        <f aca="false">IF(H9&gt;=1,"",IF(F30=0,"","Target price: "&amp;TEXT(F30/(1-H9),"£#,##0.00")))</f>
        <v/>
      </c>
      <c r="I36" s="1"/>
    </row>
    <row r="37" customFormat="false" ht="15" hidden="false" customHeight="false" outlineLevel="0" collapsed="false">
      <c r="A37" s="1"/>
      <c r="B37" s="1"/>
      <c r="C37" s="1"/>
      <c r="D37" s="1"/>
      <c r="E37" s="1"/>
      <c r="F37" s="1"/>
      <c r="G37" s="1"/>
      <c r="H37" s="1"/>
      <c r="I37" s="1"/>
    </row>
    <row r="38" customFormat="false" ht="15" hidden="false" customHeight="false" outlineLevel="0" collapsed="false">
      <c r="A38" s="1"/>
      <c r="B38" s="37" t="s">
        <v>79</v>
      </c>
      <c r="C38" s="38"/>
      <c r="D38" s="38"/>
      <c r="E38" s="38"/>
      <c r="F38" s="38"/>
      <c r="G38" s="38"/>
      <c r="H38" s="39" t="s">
        <v>80</v>
      </c>
      <c r="I38" s="1"/>
    </row>
    <row r="39" customFormat="false" ht="16.5" hidden="false" customHeight="true" outlineLevel="0" collapsed="false">
      <c r="A39" s="1"/>
      <c r="B39" s="40" t="n">
        <v>1</v>
      </c>
      <c r="C39" s="41"/>
      <c r="D39" s="41"/>
      <c r="E39" s="41"/>
      <c r="F39" s="41"/>
      <c r="G39" s="41"/>
      <c r="H39" s="41"/>
      <c r="I39" s="1"/>
    </row>
    <row r="40" customFormat="false" ht="16.5" hidden="false" customHeight="true" outlineLevel="0" collapsed="false">
      <c r="A40" s="1"/>
      <c r="B40" s="40" t="n">
        <v>2</v>
      </c>
      <c r="C40" s="41"/>
      <c r="D40" s="41"/>
      <c r="E40" s="41"/>
      <c r="F40" s="41"/>
      <c r="G40" s="41"/>
      <c r="H40" s="41"/>
      <c r="I40" s="1"/>
    </row>
    <row r="41" customFormat="false" ht="16.5" hidden="false" customHeight="true" outlineLevel="0" collapsed="false">
      <c r="A41" s="1"/>
      <c r="B41" s="40" t="n">
        <v>3</v>
      </c>
      <c r="C41" s="41"/>
      <c r="D41" s="41"/>
      <c r="E41" s="41"/>
      <c r="F41" s="41"/>
      <c r="G41" s="41"/>
      <c r="H41" s="41"/>
      <c r="I41" s="1"/>
    </row>
    <row r="42" customFormat="false" ht="16.5" hidden="false" customHeight="true" outlineLevel="0" collapsed="false">
      <c r="A42" s="1"/>
      <c r="B42" s="40" t="n">
        <v>4</v>
      </c>
      <c r="C42" s="41"/>
      <c r="D42" s="41"/>
      <c r="E42" s="41"/>
      <c r="F42" s="41"/>
      <c r="G42" s="41"/>
      <c r="H42" s="41"/>
      <c r="I42" s="1"/>
    </row>
    <row r="43" customFormat="false" ht="16.5" hidden="false" customHeight="true" outlineLevel="0" collapsed="false">
      <c r="A43" s="1"/>
      <c r="B43" s="40" t="n">
        <v>5</v>
      </c>
      <c r="C43" s="41"/>
      <c r="D43" s="41"/>
      <c r="E43" s="41"/>
      <c r="F43" s="41"/>
      <c r="G43" s="41"/>
      <c r="H43" s="41"/>
      <c r="I43" s="1"/>
    </row>
    <row r="44" customFormat="false" ht="16.5" hidden="false" customHeight="true" outlineLevel="0" collapsed="false">
      <c r="A44" s="1"/>
      <c r="B44" s="40" t="n">
        <v>6</v>
      </c>
      <c r="C44" s="41"/>
      <c r="D44" s="41"/>
      <c r="E44" s="41"/>
      <c r="F44" s="41"/>
      <c r="G44" s="41"/>
      <c r="H44" s="41"/>
      <c r="I44" s="1"/>
    </row>
    <row r="45" customFormat="false" ht="16.5" hidden="false" customHeight="true" outlineLevel="0" collapsed="false">
      <c r="A45" s="1"/>
      <c r="B45" s="40" t="n">
        <v>7</v>
      </c>
      <c r="C45" s="41"/>
      <c r="D45" s="41"/>
      <c r="E45" s="41"/>
      <c r="F45" s="41"/>
      <c r="G45" s="41"/>
      <c r="H45" s="41"/>
      <c r="I45" s="1"/>
    </row>
    <row r="46" customFormat="false" ht="16.5" hidden="false" customHeight="true" outlineLevel="0" collapsed="false">
      <c r="A46" s="1"/>
      <c r="B46" s="40" t="n">
        <v>8</v>
      </c>
      <c r="C46" s="41"/>
      <c r="D46" s="41"/>
      <c r="E46" s="41"/>
      <c r="F46" s="41"/>
      <c r="G46" s="41"/>
      <c r="H46" s="41"/>
      <c r="I46" s="1"/>
    </row>
    <row r="47" customFormat="false" ht="15" hidden="false" customHeight="false" outlineLevel="0" collapsed="false">
      <c r="A47" s="1"/>
      <c r="B47" s="1"/>
      <c r="C47" s="1"/>
      <c r="D47" s="1"/>
      <c r="E47" s="1"/>
      <c r="F47" s="1"/>
      <c r="G47" s="1"/>
      <c r="H47" s="1"/>
      <c r="I47" s="1"/>
    </row>
    <row r="48" customFormat="false" ht="15" hidden="false" customHeight="false" outlineLevel="0" collapsed="false">
      <c r="A48" s="1"/>
      <c r="B48" s="1"/>
      <c r="C48" s="1"/>
      <c r="D48" s="1"/>
      <c r="E48" s="1"/>
      <c r="F48" s="1"/>
      <c r="G48" s="1"/>
      <c r="H48" s="1"/>
      <c r="I48" s="1"/>
    </row>
  </sheetData>
  <sheetProtection sheet="true" password="c763" objects="true" scenarios="true"/>
  <mergeCells count="23">
    <mergeCell ref="D2:H2"/>
    <mergeCell ref="B3:H3"/>
    <mergeCell ref="C7:E7"/>
    <mergeCell ref="F7:G7"/>
    <mergeCell ref="C8:E8"/>
    <mergeCell ref="F8:G8"/>
    <mergeCell ref="C9:E9"/>
    <mergeCell ref="F9:G9"/>
    <mergeCell ref="B11:H11"/>
    <mergeCell ref="B32:E32"/>
    <mergeCell ref="B33:E33"/>
    <mergeCell ref="B34:E34"/>
    <mergeCell ref="B35:E35"/>
    <mergeCell ref="B36:E36"/>
    <mergeCell ref="F36:G36"/>
    <mergeCell ref="C39:H39"/>
    <mergeCell ref="C40:H40"/>
    <mergeCell ref="C41:H41"/>
    <mergeCell ref="C42:H42"/>
    <mergeCell ref="C43:H43"/>
    <mergeCell ref="C44:H44"/>
    <mergeCell ref="C45:H45"/>
    <mergeCell ref="C46:H46"/>
  </mergeCells>
  <conditionalFormatting sqref="F36">
    <cfRule type="cellIs" priority="2" operator="equal" aboveAverage="0" equalAverage="0" bottom="0" percent="0" rank="0" text="" dxfId="2">
      <formula>"Below Target"</formula>
    </cfRule>
    <cfRule type="cellIs" priority="3" operator="equal" aboveAverage="0" equalAverage="0" bottom="0" percent="0" rank="0" text="" dxfId="3">
      <formula>"On/Above Target"</formula>
    </cfRule>
  </conditionalFormatting>
  <printOptions headings="false" gridLines="false" gridLinesSet="true" horizontalCentered="true" verticalCentered="false"/>
  <pageMargins left="0.4" right="0.4" top="0.5" bottom="0.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I4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3" topLeftCell="B4" activePane="bottomRight" state="frozen"/>
      <selection pane="topLeft" activeCell="A1" activeCellId="0" sqref="A1"/>
      <selection pane="topRight" activeCell="B1" activeCellId="0" sqref="B1"/>
      <selection pane="bottomLeft" activeCell="A4" activeCellId="0" sqref="A4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3"/>
    <col collapsed="false" customWidth="true" hidden="false" outlineLevel="0" max="2" min="2" style="0" width="24"/>
    <col collapsed="false" customWidth="true" hidden="false" outlineLevel="0" max="3" min="3" style="0" width="11"/>
    <col collapsed="false" customWidth="true" hidden="false" outlineLevel="0" max="4" min="4" style="0" width="9"/>
    <col collapsed="false" customWidth="true" hidden="false" outlineLevel="0" max="5" min="5" style="0" width="14"/>
    <col collapsed="false" customWidth="true" hidden="false" outlineLevel="0" max="7" min="6" style="0" width="13"/>
    <col collapsed="false" customWidth="true" hidden="false" outlineLevel="0" max="8" min="8" style="0" width="26"/>
    <col collapsed="false" customWidth="true" hidden="false" outlineLevel="0" max="9" min="9" style="0" width="3"/>
  </cols>
  <sheetData>
    <row r="1" customFormat="false" ht="15" hidden="false" customHeight="false" outlineLevel="0" collapsed="false">
      <c r="A1" s="1"/>
      <c r="B1" s="1"/>
      <c r="C1" s="1"/>
      <c r="D1" s="1"/>
      <c r="E1" s="1"/>
      <c r="F1" s="1"/>
      <c r="G1" s="1"/>
      <c r="H1" s="1"/>
      <c r="I1" s="1"/>
    </row>
    <row r="2" customFormat="false" ht="60" hidden="false" customHeight="true" outlineLevel="0" collapsed="false">
      <c r="A2" s="1"/>
      <c r="B2" s="1"/>
      <c r="C2" s="1"/>
      <c r="D2" s="2" t="s">
        <v>0</v>
      </c>
      <c r="E2" s="2"/>
      <c r="F2" s="2"/>
      <c r="G2" s="2"/>
      <c r="H2" s="2"/>
      <c r="I2" s="1"/>
    </row>
    <row r="3" customFormat="false" ht="21.75" hidden="false" customHeight="true" outlineLevel="0" collapsed="false">
      <c r="A3" s="1"/>
      <c r="B3" s="3" t="s">
        <v>85</v>
      </c>
      <c r="C3" s="3"/>
      <c r="D3" s="3"/>
      <c r="E3" s="3"/>
      <c r="F3" s="3"/>
      <c r="G3" s="3"/>
      <c r="H3" s="3"/>
      <c r="I3" s="1"/>
    </row>
    <row r="4" customFormat="false" ht="15" hidden="false" customHeight="false" outlineLevel="0" collapsed="false">
      <c r="A4" s="1"/>
      <c r="B4" s="1"/>
      <c r="C4" s="1"/>
      <c r="D4" s="1"/>
      <c r="E4" s="1"/>
      <c r="F4" s="1"/>
      <c r="G4" s="1"/>
      <c r="H4" s="1"/>
      <c r="I4" s="1"/>
    </row>
    <row r="5" customFormat="false" ht="15" hidden="false" customHeight="false" outlineLevel="0" collapsed="false">
      <c r="A5" s="1"/>
      <c r="B5" s="4" t="s">
        <v>2</v>
      </c>
      <c r="C5" s="4" t="s">
        <v>48</v>
      </c>
      <c r="D5" s="1"/>
      <c r="E5" s="1"/>
      <c r="F5" s="4" t="s">
        <v>82</v>
      </c>
      <c r="G5" s="1"/>
      <c r="H5" s="1"/>
      <c r="I5" s="1"/>
    </row>
    <row r="6" customFormat="false" ht="15" hidden="false" customHeight="false" outlineLevel="0" collapsed="false">
      <c r="A6" s="1"/>
      <c r="B6" s="1"/>
      <c r="C6" s="1"/>
      <c r="D6" s="1"/>
      <c r="E6" s="1"/>
      <c r="F6" s="1"/>
      <c r="G6" s="1"/>
      <c r="H6" s="1"/>
      <c r="I6" s="1"/>
    </row>
    <row r="7" customFormat="false" ht="15" hidden="false" customHeight="false" outlineLevel="0" collapsed="false">
      <c r="A7" s="1"/>
      <c r="B7" s="5" t="s">
        <v>6</v>
      </c>
      <c r="C7" s="21"/>
      <c r="D7" s="21"/>
      <c r="E7" s="21"/>
      <c r="F7" s="22" t="s">
        <v>51</v>
      </c>
      <c r="G7" s="22"/>
      <c r="H7" s="21"/>
      <c r="I7" s="1"/>
    </row>
    <row r="8" customFormat="false" ht="15" hidden="false" customHeight="false" outlineLevel="0" collapsed="false">
      <c r="A8" s="1"/>
      <c r="B8" s="5" t="s">
        <v>53</v>
      </c>
      <c r="C8" s="21"/>
      <c r="D8" s="21"/>
      <c r="E8" s="21"/>
      <c r="F8" s="22" t="s">
        <v>55</v>
      </c>
      <c r="G8" s="22"/>
      <c r="H8" s="21"/>
      <c r="I8" s="1"/>
    </row>
    <row r="9" customFormat="false" ht="15" hidden="false" customHeight="false" outlineLevel="0" collapsed="false">
      <c r="A9" s="1"/>
      <c r="B9" s="5" t="s">
        <v>57</v>
      </c>
      <c r="C9" s="23" t="n">
        <v>1</v>
      </c>
      <c r="D9" s="23"/>
      <c r="E9" s="23"/>
      <c r="F9" s="22" t="s">
        <v>4</v>
      </c>
      <c r="G9" s="22"/>
      <c r="H9" s="6" t="n">
        <f aca="false">'Recipe 1'!H9</f>
        <v>0.7</v>
      </c>
      <c r="I9" s="1"/>
    </row>
    <row r="10" customFormat="false" ht="15" hidden="false" customHeight="false" outlineLevel="0" collapsed="false">
      <c r="A10" s="1"/>
      <c r="B10" s="1"/>
      <c r="C10" s="1"/>
      <c r="D10" s="1"/>
      <c r="E10" s="1"/>
      <c r="F10" s="1"/>
      <c r="G10" s="1"/>
      <c r="H10" s="1"/>
      <c r="I10" s="1"/>
    </row>
    <row r="11" customFormat="false" ht="25.5" hidden="false" customHeight="true" outlineLevel="0" collapsed="false">
      <c r="A11" s="1"/>
      <c r="B11" s="25" t="str">
        <f aca="false">IF(C7="","(name this recipe)",C7)</f>
        <v>(name this recipe)</v>
      </c>
      <c r="C11" s="25"/>
      <c r="D11" s="25"/>
      <c r="E11" s="25"/>
      <c r="F11" s="25"/>
      <c r="G11" s="25"/>
      <c r="H11" s="25"/>
      <c r="I11" s="1"/>
    </row>
    <row r="12" customFormat="false" ht="15" hidden="false" customHeight="false" outlineLevel="0" collapsed="false">
      <c r="A12" s="1"/>
      <c r="B12" s="1"/>
      <c r="C12" s="1"/>
      <c r="D12" s="1"/>
      <c r="E12" s="1"/>
      <c r="F12" s="1"/>
      <c r="G12" s="1"/>
      <c r="H12" s="1"/>
      <c r="I12" s="1"/>
    </row>
    <row r="13" customFormat="false" ht="19.5" hidden="false" customHeight="true" outlineLevel="0" collapsed="false">
      <c r="A13" s="1"/>
      <c r="B13" s="7" t="s">
        <v>58</v>
      </c>
      <c r="C13" s="7" t="s">
        <v>59</v>
      </c>
      <c r="D13" s="7" t="s">
        <v>60</v>
      </c>
      <c r="E13" s="7" t="s">
        <v>61</v>
      </c>
      <c r="F13" s="7" t="s">
        <v>62</v>
      </c>
      <c r="G13" s="7" t="s">
        <v>63</v>
      </c>
      <c r="H13" s="7" t="s">
        <v>64</v>
      </c>
      <c r="I13" s="1"/>
    </row>
    <row r="14" customFormat="false" ht="15" hidden="false" customHeight="false" outlineLevel="0" collapsed="false">
      <c r="A14" s="1"/>
      <c r="B14" s="21"/>
      <c r="C14" s="23"/>
      <c r="D14" s="26"/>
      <c r="E14" s="27"/>
      <c r="F14" s="28" t="n">
        <f aca="false">IF(OR(C14="",E14=""),0,C14*E14)</f>
        <v>0</v>
      </c>
      <c r="G14" s="29" t="n">
        <f aca="false">IF($F$29=0,0,F14/$F$29)</f>
        <v>0</v>
      </c>
      <c r="H14" s="21"/>
      <c r="I14" s="1"/>
    </row>
    <row r="15" customFormat="false" ht="15" hidden="false" customHeight="false" outlineLevel="0" collapsed="false">
      <c r="A15" s="1"/>
      <c r="B15" s="21"/>
      <c r="C15" s="23"/>
      <c r="D15" s="26"/>
      <c r="E15" s="27"/>
      <c r="F15" s="28" t="n">
        <f aca="false">IF(OR(C15="",E15=""),0,C15*E15)</f>
        <v>0</v>
      </c>
      <c r="G15" s="29" t="n">
        <f aca="false">IF($F$29=0,0,F15/$F$29)</f>
        <v>0</v>
      </c>
      <c r="H15" s="21"/>
      <c r="I15" s="1"/>
    </row>
    <row r="16" customFormat="false" ht="15" hidden="false" customHeight="false" outlineLevel="0" collapsed="false">
      <c r="A16" s="1"/>
      <c r="B16" s="21"/>
      <c r="C16" s="23"/>
      <c r="D16" s="26"/>
      <c r="E16" s="27"/>
      <c r="F16" s="28" t="n">
        <f aca="false">IF(OR(C16="",E16=""),0,C16*E16)</f>
        <v>0</v>
      </c>
      <c r="G16" s="29" t="n">
        <f aca="false">IF($F$29=0,0,F16/$F$29)</f>
        <v>0</v>
      </c>
      <c r="H16" s="21"/>
      <c r="I16" s="1"/>
    </row>
    <row r="17" customFormat="false" ht="15" hidden="false" customHeight="false" outlineLevel="0" collapsed="false">
      <c r="A17" s="1"/>
      <c r="B17" s="21"/>
      <c r="C17" s="23"/>
      <c r="D17" s="26"/>
      <c r="E17" s="27"/>
      <c r="F17" s="28" t="n">
        <f aca="false">IF(OR(C17="",E17=""),0,C17*E17)</f>
        <v>0</v>
      </c>
      <c r="G17" s="29" t="n">
        <f aca="false">IF($F$29=0,0,F17/$F$29)</f>
        <v>0</v>
      </c>
      <c r="H17" s="21"/>
      <c r="I17" s="1"/>
    </row>
    <row r="18" customFormat="false" ht="15" hidden="false" customHeight="false" outlineLevel="0" collapsed="false">
      <c r="A18" s="1"/>
      <c r="B18" s="21"/>
      <c r="C18" s="23"/>
      <c r="D18" s="26"/>
      <c r="E18" s="27"/>
      <c r="F18" s="28" t="n">
        <f aca="false">IF(OR(C18="",E18=""),0,C18*E18)</f>
        <v>0</v>
      </c>
      <c r="G18" s="29" t="n">
        <f aca="false">IF($F$29=0,0,F18/$F$29)</f>
        <v>0</v>
      </c>
      <c r="H18" s="21"/>
      <c r="I18" s="1"/>
    </row>
    <row r="19" customFormat="false" ht="15" hidden="false" customHeight="false" outlineLevel="0" collapsed="false">
      <c r="A19" s="1"/>
      <c r="B19" s="21"/>
      <c r="C19" s="23"/>
      <c r="D19" s="26"/>
      <c r="E19" s="27"/>
      <c r="F19" s="28" t="n">
        <f aca="false">IF(OR(C19="",E19=""),0,C19*E19)</f>
        <v>0</v>
      </c>
      <c r="G19" s="29" t="n">
        <f aca="false">IF($F$29=0,0,F19/$F$29)</f>
        <v>0</v>
      </c>
      <c r="H19" s="21"/>
      <c r="I19" s="1"/>
    </row>
    <row r="20" customFormat="false" ht="15" hidden="false" customHeight="false" outlineLevel="0" collapsed="false">
      <c r="A20" s="1"/>
      <c r="B20" s="21"/>
      <c r="C20" s="23"/>
      <c r="D20" s="26"/>
      <c r="E20" s="27"/>
      <c r="F20" s="28" t="n">
        <f aca="false">IF(OR(C20="",E20=""),0,C20*E20)</f>
        <v>0</v>
      </c>
      <c r="G20" s="29" t="n">
        <f aca="false">IF($F$29=0,0,F20/$F$29)</f>
        <v>0</v>
      </c>
      <c r="H20" s="21"/>
      <c r="I20" s="1"/>
    </row>
    <row r="21" customFormat="false" ht="15" hidden="false" customHeight="false" outlineLevel="0" collapsed="false">
      <c r="A21" s="1"/>
      <c r="B21" s="21"/>
      <c r="C21" s="23"/>
      <c r="D21" s="26"/>
      <c r="E21" s="27"/>
      <c r="F21" s="28" t="n">
        <f aca="false">IF(OR(C21="",E21=""),0,C21*E21)</f>
        <v>0</v>
      </c>
      <c r="G21" s="29" t="n">
        <f aca="false">IF($F$29=0,0,F21/$F$29)</f>
        <v>0</v>
      </c>
      <c r="H21" s="21"/>
      <c r="I21" s="1"/>
    </row>
    <row r="22" customFormat="false" ht="15" hidden="false" customHeight="false" outlineLevel="0" collapsed="false">
      <c r="A22" s="1"/>
      <c r="B22" s="21"/>
      <c r="C22" s="23"/>
      <c r="D22" s="26"/>
      <c r="E22" s="27"/>
      <c r="F22" s="28" t="n">
        <f aca="false">IF(OR(C22="",E22=""),0,C22*E22)</f>
        <v>0</v>
      </c>
      <c r="G22" s="29" t="n">
        <f aca="false">IF($F$29=0,0,F22/$F$29)</f>
        <v>0</v>
      </c>
      <c r="H22" s="21"/>
      <c r="I22" s="1"/>
    </row>
    <row r="23" customFormat="false" ht="15" hidden="false" customHeight="false" outlineLevel="0" collapsed="false">
      <c r="A23" s="1"/>
      <c r="B23" s="21"/>
      <c r="C23" s="23"/>
      <c r="D23" s="26"/>
      <c r="E23" s="27"/>
      <c r="F23" s="28" t="n">
        <f aca="false">IF(OR(C23="",E23=""),0,C23*E23)</f>
        <v>0</v>
      </c>
      <c r="G23" s="29" t="n">
        <f aca="false">IF($F$29=0,0,F23/$F$29)</f>
        <v>0</v>
      </c>
      <c r="H23" s="21"/>
      <c r="I23" s="1"/>
    </row>
    <row r="24" customFormat="false" ht="15" hidden="false" customHeight="false" outlineLevel="0" collapsed="false">
      <c r="A24" s="1"/>
      <c r="B24" s="21"/>
      <c r="C24" s="23"/>
      <c r="D24" s="26"/>
      <c r="E24" s="27"/>
      <c r="F24" s="28" t="n">
        <f aca="false">IF(OR(C24="",E24=""),0,C24*E24)</f>
        <v>0</v>
      </c>
      <c r="G24" s="29" t="n">
        <f aca="false">IF($F$29=0,0,F24/$F$29)</f>
        <v>0</v>
      </c>
      <c r="H24" s="21"/>
      <c r="I24" s="1"/>
    </row>
    <row r="25" customFormat="false" ht="15" hidden="false" customHeight="false" outlineLevel="0" collapsed="false">
      <c r="A25" s="1"/>
      <c r="B25" s="21"/>
      <c r="C25" s="23"/>
      <c r="D25" s="26"/>
      <c r="E25" s="27"/>
      <c r="F25" s="28" t="n">
        <f aca="false">IF(OR(C25="",E25=""),0,C25*E25)</f>
        <v>0</v>
      </c>
      <c r="G25" s="29" t="n">
        <f aca="false">IF($F$29=0,0,F25/$F$29)</f>
        <v>0</v>
      </c>
      <c r="H25" s="21"/>
      <c r="I25" s="1"/>
    </row>
    <row r="26" customFormat="false" ht="15" hidden="false" customHeight="false" outlineLevel="0" collapsed="false">
      <c r="A26" s="1"/>
      <c r="B26" s="21"/>
      <c r="C26" s="23"/>
      <c r="D26" s="26"/>
      <c r="E26" s="27"/>
      <c r="F26" s="28" t="n">
        <f aca="false">IF(OR(C26="",E26=""),0,C26*E26)</f>
        <v>0</v>
      </c>
      <c r="G26" s="29" t="n">
        <f aca="false">IF($F$29=0,0,F26/$F$29)</f>
        <v>0</v>
      </c>
      <c r="H26" s="21"/>
      <c r="I26" s="1"/>
    </row>
    <row r="27" customFormat="false" ht="15" hidden="false" customHeight="false" outlineLevel="0" collapsed="false">
      <c r="A27" s="1"/>
      <c r="B27" s="21"/>
      <c r="C27" s="23"/>
      <c r="D27" s="26"/>
      <c r="E27" s="27"/>
      <c r="F27" s="28" t="n">
        <f aca="false">IF(OR(C27="",E27=""),0,C27*E27)</f>
        <v>0</v>
      </c>
      <c r="G27" s="29" t="n">
        <f aca="false">IF($F$29=0,0,F27/$F$29)</f>
        <v>0</v>
      </c>
      <c r="H27" s="21"/>
      <c r="I27" s="1"/>
    </row>
    <row r="28" customFormat="false" ht="15" hidden="false" customHeight="false" outlineLevel="0" collapsed="false">
      <c r="A28" s="1"/>
      <c r="B28" s="1"/>
      <c r="C28" s="1"/>
      <c r="D28" s="1"/>
      <c r="E28" s="1"/>
      <c r="F28" s="1"/>
      <c r="G28" s="1"/>
      <c r="H28" s="1"/>
      <c r="I28" s="1"/>
    </row>
    <row r="29" customFormat="false" ht="15" hidden="false" customHeight="false" outlineLevel="0" collapsed="false">
      <c r="A29" s="1"/>
      <c r="B29" s="1"/>
      <c r="C29" s="1"/>
      <c r="D29" s="1"/>
      <c r="E29" s="30" t="s">
        <v>72</v>
      </c>
      <c r="F29" s="31" t="n">
        <f aca="false">SUM(F14:F27)</f>
        <v>0</v>
      </c>
      <c r="G29" s="1"/>
      <c r="H29" s="1"/>
      <c r="I29" s="1"/>
    </row>
    <row r="30" customFormat="false" ht="15" hidden="false" customHeight="false" outlineLevel="0" collapsed="false">
      <c r="A30" s="1"/>
      <c r="B30" s="1"/>
      <c r="C30" s="1"/>
      <c r="D30" s="1"/>
      <c r="E30" s="30" t="s">
        <v>73</v>
      </c>
      <c r="F30" s="31" t="n">
        <f aca="false">IF(C9=0,0,F29/C9)</f>
        <v>0</v>
      </c>
      <c r="G30" s="1"/>
      <c r="H30" s="1"/>
      <c r="I30" s="1"/>
    </row>
    <row r="31" customFormat="false" ht="15" hidden="false" customHeight="false" outlineLevel="0" collapsed="false">
      <c r="A31" s="1"/>
      <c r="B31" s="1"/>
      <c r="C31" s="1"/>
      <c r="D31" s="1"/>
      <c r="E31" s="1"/>
      <c r="F31" s="1"/>
      <c r="G31" s="1"/>
      <c r="H31" s="1"/>
      <c r="I31" s="1"/>
    </row>
    <row r="32" customFormat="false" ht="15" hidden="false" customHeight="false" outlineLevel="0" collapsed="false">
      <c r="A32" s="1"/>
      <c r="B32" s="22" t="s">
        <v>74</v>
      </c>
      <c r="C32" s="22"/>
      <c r="D32" s="22"/>
      <c r="E32" s="22"/>
      <c r="F32" s="32"/>
      <c r="G32" s="1"/>
      <c r="H32" s="1"/>
      <c r="I32" s="1"/>
    </row>
    <row r="33" customFormat="false" ht="15" hidden="false" customHeight="false" outlineLevel="0" collapsed="false">
      <c r="A33" s="1"/>
      <c r="B33" s="22" t="s">
        <v>75</v>
      </c>
      <c r="C33" s="22"/>
      <c r="D33" s="22"/>
      <c r="E33" s="22"/>
      <c r="F33" s="33" t="n">
        <f aca="false">F32-F30</f>
        <v>0</v>
      </c>
      <c r="G33" s="1"/>
      <c r="H33" s="1"/>
      <c r="I33" s="1"/>
    </row>
    <row r="34" customFormat="false" ht="15" hidden="false" customHeight="false" outlineLevel="0" collapsed="false">
      <c r="A34" s="1"/>
      <c r="B34" s="22" t="s">
        <v>76</v>
      </c>
      <c r="C34" s="22"/>
      <c r="D34" s="22"/>
      <c r="E34" s="22"/>
      <c r="F34" s="34" t="n">
        <f aca="false">IF(F32=0,0,F33/F32)</f>
        <v>0</v>
      </c>
      <c r="G34" s="1"/>
      <c r="H34" s="1"/>
      <c r="I34" s="1"/>
    </row>
    <row r="35" customFormat="false" ht="15" hidden="false" customHeight="false" outlineLevel="0" collapsed="false">
      <c r="A35" s="1"/>
      <c r="B35" s="22" t="s">
        <v>77</v>
      </c>
      <c r="C35" s="22"/>
      <c r="D35" s="22"/>
      <c r="E35" s="22"/>
      <c r="F35" s="35" t="n">
        <f aca="false">IF(F32=0,0,F30/F32)</f>
        <v>0</v>
      </c>
      <c r="G35" s="1"/>
      <c r="H35" s="1"/>
      <c r="I35" s="1"/>
    </row>
    <row r="36" customFormat="false" ht="15" hidden="false" customHeight="false" outlineLevel="0" collapsed="false">
      <c r="A36" s="1"/>
      <c r="B36" s="22" t="s">
        <v>78</v>
      </c>
      <c r="C36" s="22"/>
      <c r="D36" s="22"/>
      <c r="E36" s="22"/>
      <c r="F36" s="20" t="str">
        <f aca="false">IF(F32=0,"No Price",IF(F34&gt;=H9,"On/Above Target","Below Target"))</f>
        <v>No Price</v>
      </c>
      <c r="G36" s="20"/>
      <c r="H36" s="36" t="str">
        <f aca="false">IF(H9&gt;=1,"",IF(F30=0,"","Target price: "&amp;TEXT(F30/(1-H9),"£#,##0.00")))</f>
        <v/>
      </c>
      <c r="I36" s="1"/>
    </row>
    <row r="37" customFormat="false" ht="15" hidden="false" customHeight="false" outlineLevel="0" collapsed="false">
      <c r="A37" s="1"/>
      <c r="B37" s="1"/>
      <c r="C37" s="1"/>
      <c r="D37" s="1"/>
      <c r="E37" s="1"/>
      <c r="F37" s="1"/>
      <c r="G37" s="1"/>
      <c r="H37" s="1"/>
      <c r="I37" s="1"/>
    </row>
    <row r="38" customFormat="false" ht="15" hidden="false" customHeight="false" outlineLevel="0" collapsed="false">
      <c r="A38" s="1"/>
      <c r="B38" s="37" t="s">
        <v>79</v>
      </c>
      <c r="C38" s="38"/>
      <c r="D38" s="38"/>
      <c r="E38" s="38"/>
      <c r="F38" s="38"/>
      <c r="G38" s="38"/>
      <c r="H38" s="39" t="s">
        <v>80</v>
      </c>
      <c r="I38" s="1"/>
    </row>
    <row r="39" customFormat="false" ht="16.5" hidden="false" customHeight="true" outlineLevel="0" collapsed="false">
      <c r="A39" s="1"/>
      <c r="B39" s="40" t="n">
        <v>1</v>
      </c>
      <c r="C39" s="41"/>
      <c r="D39" s="41"/>
      <c r="E39" s="41"/>
      <c r="F39" s="41"/>
      <c r="G39" s="41"/>
      <c r="H39" s="41"/>
      <c r="I39" s="1"/>
    </row>
    <row r="40" customFormat="false" ht="16.5" hidden="false" customHeight="true" outlineLevel="0" collapsed="false">
      <c r="A40" s="1"/>
      <c r="B40" s="40" t="n">
        <v>2</v>
      </c>
      <c r="C40" s="41"/>
      <c r="D40" s="41"/>
      <c r="E40" s="41"/>
      <c r="F40" s="41"/>
      <c r="G40" s="41"/>
      <c r="H40" s="41"/>
      <c r="I40" s="1"/>
    </row>
    <row r="41" customFormat="false" ht="16.5" hidden="false" customHeight="true" outlineLevel="0" collapsed="false">
      <c r="A41" s="1"/>
      <c r="B41" s="40" t="n">
        <v>3</v>
      </c>
      <c r="C41" s="41"/>
      <c r="D41" s="41"/>
      <c r="E41" s="41"/>
      <c r="F41" s="41"/>
      <c r="G41" s="41"/>
      <c r="H41" s="41"/>
      <c r="I41" s="1"/>
    </row>
    <row r="42" customFormat="false" ht="16.5" hidden="false" customHeight="true" outlineLevel="0" collapsed="false">
      <c r="A42" s="1"/>
      <c r="B42" s="40" t="n">
        <v>4</v>
      </c>
      <c r="C42" s="41"/>
      <c r="D42" s="41"/>
      <c r="E42" s="41"/>
      <c r="F42" s="41"/>
      <c r="G42" s="41"/>
      <c r="H42" s="41"/>
      <c r="I42" s="1"/>
    </row>
    <row r="43" customFormat="false" ht="16.5" hidden="false" customHeight="true" outlineLevel="0" collapsed="false">
      <c r="A43" s="1"/>
      <c r="B43" s="40" t="n">
        <v>5</v>
      </c>
      <c r="C43" s="41"/>
      <c r="D43" s="41"/>
      <c r="E43" s="41"/>
      <c r="F43" s="41"/>
      <c r="G43" s="41"/>
      <c r="H43" s="41"/>
      <c r="I43" s="1"/>
    </row>
    <row r="44" customFormat="false" ht="16.5" hidden="false" customHeight="true" outlineLevel="0" collapsed="false">
      <c r="A44" s="1"/>
      <c r="B44" s="40" t="n">
        <v>6</v>
      </c>
      <c r="C44" s="41"/>
      <c r="D44" s="41"/>
      <c r="E44" s="41"/>
      <c r="F44" s="41"/>
      <c r="G44" s="41"/>
      <c r="H44" s="41"/>
      <c r="I44" s="1"/>
    </row>
    <row r="45" customFormat="false" ht="16.5" hidden="false" customHeight="true" outlineLevel="0" collapsed="false">
      <c r="A45" s="1"/>
      <c r="B45" s="40" t="n">
        <v>7</v>
      </c>
      <c r="C45" s="41"/>
      <c r="D45" s="41"/>
      <c r="E45" s="41"/>
      <c r="F45" s="41"/>
      <c r="G45" s="41"/>
      <c r="H45" s="41"/>
      <c r="I45" s="1"/>
    </row>
    <row r="46" customFormat="false" ht="16.5" hidden="false" customHeight="true" outlineLevel="0" collapsed="false">
      <c r="A46" s="1"/>
      <c r="B46" s="40" t="n">
        <v>8</v>
      </c>
      <c r="C46" s="41"/>
      <c r="D46" s="41"/>
      <c r="E46" s="41"/>
      <c r="F46" s="41"/>
      <c r="G46" s="41"/>
      <c r="H46" s="41"/>
      <c r="I46" s="1"/>
    </row>
    <row r="47" customFormat="false" ht="15" hidden="false" customHeight="false" outlineLevel="0" collapsed="false">
      <c r="A47" s="1"/>
      <c r="B47" s="1"/>
      <c r="C47" s="1"/>
      <c r="D47" s="1"/>
      <c r="E47" s="1"/>
      <c r="F47" s="1"/>
      <c r="G47" s="1"/>
      <c r="H47" s="1"/>
      <c r="I47" s="1"/>
    </row>
    <row r="48" customFormat="false" ht="15" hidden="false" customHeight="false" outlineLevel="0" collapsed="false">
      <c r="A48" s="1"/>
      <c r="B48" s="1"/>
      <c r="C48" s="1"/>
      <c r="D48" s="1"/>
      <c r="E48" s="1"/>
      <c r="F48" s="1"/>
      <c r="G48" s="1"/>
      <c r="H48" s="1"/>
      <c r="I48" s="1"/>
    </row>
  </sheetData>
  <sheetProtection sheet="true" password="c763" objects="true" scenarios="true"/>
  <mergeCells count="23">
    <mergeCell ref="D2:H2"/>
    <mergeCell ref="B3:H3"/>
    <mergeCell ref="C7:E7"/>
    <mergeCell ref="F7:G7"/>
    <mergeCell ref="C8:E8"/>
    <mergeCell ref="F8:G8"/>
    <mergeCell ref="C9:E9"/>
    <mergeCell ref="F9:G9"/>
    <mergeCell ref="B11:H11"/>
    <mergeCell ref="B32:E32"/>
    <mergeCell ref="B33:E33"/>
    <mergeCell ref="B34:E34"/>
    <mergeCell ref="B35:E35"/>
    <mergeCell ref="B36:E36"/>
    <mergeCell ref="F36:G36"/>
    <mergeCell ref="C39:H39"/>
    <mergeCell ref="C40:H40"/>
    <mergeCell ref="C41:H41"/>
    <mergeCell ref="C42:H42"/>
    <mergeCell ref="C43:H43"/>
    <mergeCell ref="C44:H44"/>
    <mergeCell ref="C45:H45"/>
    <mergeCell ref="C46:H46"/>
  </mergeCells>
  <conditionalFormatting sqref="F36">
    <cfRule type="cellIs" priority="2" operator="equal" aboveAverage="0" equalAverage="0" bottom="0" percent="0" rank="0" text="" dxfId="2">
      <formula>"Below Target"</formula>
    </cfRule>
    <cfRule type="cellIs" priority="3" operator="equal" aboveAverage="0" equalAverage="0" bottom="0" percent="0" rank="0" text="" dxfId="3">
      <formula>"On/Above Target"</formula>
    </cfRule>
  </conditionalFormatting>
  <printOptions headings="false" gridLines="false" gridLinesSet="true" horizontalCentered="true" verticalCentered="false"/>
  <pageMargins left="0.4" right="0.4" top="0.5" bottom="0.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I4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3" topLeftCell="B4" activePane="bottomRight" state="frozen"/>
      <selection pane="topLeft" activeCell="A1" activeCellId="0" sqref="A1"/>
      <selection pane="topRight" activeCell="B1" activeCellId="0" sqref="B1"/>
      <selection pane="bottomLeft" activeCell="A4" activeCellId="0" sqref="A4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3"/>
    <col collapsed="false" customWidth="true" hidden="false" outlineLevel="0" max="2" min="2" style="0" width="24"/>
    <col collapsed="false" customWidth="true" hidden="false" outlineLevel="0" max="3" min="3" style="0" width="11"/>
    <col collapsed="false" customWidth="true" hidden="false" outlineLevel="0" max="4" min="4" style="0" width="9"/>
    <col collapsed="false" customWidth="true" hidden="false" outlineLevel="0" max="5" min="5" style="0" width="14"/>
    <col collapsed="false" customWidth="true" hidden="false" outlineLevel="0" max="7" min="6" style="0" width="13"/>
    <col collapsed="false" customWidth="true" hidden="false" outlineLevel="0" max="8" min="8" style="0" width="26"/>
    <col collapsed="false" customWidth="true" hidden="false" outlineLevel="0" max="9" min="9" style="0" width="3"/>
  </cols>
  <sheetData>
    <row r="1" customFormat="false" ht="15" hidden="false" customHeight="false" outlineLevel="0" collapsed="false">
      <c r="A1" s="1"/>
      <c r="B1" s="1"/>
      <c r="C1" s="1"/>
      <c r="D1" s="1"/>
      <c r="E1" s="1"/>
      <c r="F1" s="1"/>
      <c r="G1" s="1"/>
      <c r="H1" s="1"/>
      <c r="I1" s="1"/>
    </row>
    <row r="2" customFormat="false" ht="60" hidden="false" customHeight="true" outlineLevel="0" collapsed="false">
      <c r="A2" s="1"/>
      <c r="B2" s="1"/>
      <c r="C2" s="1"/>
      <c r="D2" s="2" t="s">
        <v>0</v>
      </c>
      <c r="E2" s="2"/>
      <c r="F2" s="2"/>
      <c r="G2" s="2"/>
      <c r="H2" s="2"/>
      <c r="I2" s="1"/>
    </row>
    <row r="3" customFormat="false" ht="21.75" hidden="false" customHeight="true" outlineLevel="0" collapsed="false">
      <c r="A3" s="1"/>
      <c r="B3" s="3" t="s">
        <v>86</v>
      </c>
      <c r="C3" s="3"/>
      <c r="D3" s="3"/>
      <c r="E3" s="3"/>
      <c r="F3" s="3"/>
      <c r="G3" s="3"/>
      <c r="H3" s="3"/>
      <c r="I3" s="1"/>
    </row>
    <row r="4" customFormat="false" ht="15" hidden="false" customHeight="false" outlineLevel="0" collapsed="false">
      <c r="A4" s="1"/>
      <c r="B4" s="1"/>
      <c r="C4" s="1"/>
      <c r="D4" s="1"/>
      <c r="E4" s="1"/>
      <c r="F4" s="1"/>
      <c r="G4" s="1"/>
      <c r="H4" s="1"/>
      <c r="I4" s="1"/>
    </row>
    <row r="5" customFormat="false" ht="15" hidden="false" customHeight="false" outlineLevel="0" collapsed="false">
      <c r="A5" s="1"/>
      <c r="B5" s="4" t="s">
        <v>2</v>
      </c>
      <c r="C5" s="4" t="s">
        <v>48</v>
      </c>
      <c r="D5" s="1"/>
      <c r="E5" s="1"/>
      <c r="F5" s="4" t="s">
        <v>82</v>
      </c>
      <c r="G5" s="1"/>
      <c r="H5" s="1"/>
      <c r="I5" s="1"/>
    </row>
    <row r="6" customFormat="false" ht="15" hidden="false" customHeight="false" outlineLevel="0" collapsed="false">
      <c r="A6" s="1"/>
      <c r="B6" s="1"/>
      <c r="C6" s="1"/>
      <c r="D6" s="1"/>
      <c r="E6" s="1"/>
      <c r="F6" s="1"/>
      <c r="G6" s="1"/>
      <c r="H6" s="1"/>
      <c r="I6" s="1"/>
    </row>
    <row r="7" customFormat="false" ht="15" hidden="false" customHeight="false" outlineLevel="0" collapsed="false">
      <c r="A7" s="1"/>
      <c r="B7" s="5" t="s">
        <v>6</v>
      </c>
      <c r="C7" s="21"/>
      <c r="D7" s="21"/>
      <c r="E7" s="21"/>
      <c r="F7" s="22" t="s">
        <v>51</v>
      </c>
      <c r="G7" s="22"/>
      <c r="H7" s="21"/>
      <c r="I7" s="1"/>
    </row>
    <row r="8" customFormat="false" ht="15" hidden="false" customHeight="false" outlineLevel="0" collapsed="false">
      <c r="A8" s="1"/>
      <c r="B8" s="5" t="s">
        <v>53</v>
      </c>
      <c r="C8" s="21"/>
      <c r="D8" s="21"/>
      <c r="E8" s="21"/>
      <c r="F8" s="22" t="s">
        <v>55</v>
      </c>
      <c r="G8" s="22"/>
      <c r="H8" s="21"/>
      <c r="I8" s="1"/>
    </row>
    <row r="9" customFormat="false" ht="15" hidden="false" customHeight="false" outlineLevel="0" collapsed="false">
      <c r="A9" s="1"/>
      <c r="B9" s="5" t="s">
        <v>57</v>
      </c>
      <c r="C9" s="23" t="n">
        <v>1</v>
      </c>
      <c r="D9" s="23"/>
      <c r="E9" s="23"/>
      <c r="F9" s="22" t="s">
        <v>4</v>
      </c>
      <c r="G9" s="22"/>
      <c r="H9" s="6" t="n">
        <f aca="false">'Recipe 1'!H9</f>
        <v>0.7</v>
      </c>
      <c r="I9" s="1"/>
    </row>
    <row r="10" customFormat="false" ht="15" hidden="false" customHeight="false" outlineLevel="0" collapsed="false">
      <c r="A10" s="1"/>
      <c r="B10" s="1"/>
      <c r="C10" s="1"/>
      <c r="D10" s="1"/>
      <c r="E10" s="1"/>
      <c r="F10" s="1"/>
      <c r="G10" s="1"/>
      <c r="H10" s="1"/>
      <c r="I10" s="1"/>
    </row>
    <row r="11" customFormat="false" ht="25.5" hidden="false" customHeight="true" outlineLevel="0" collapsed="false">
      <c r="A11" s="1"/>
      <c r="B11" s="25" t="str">
        <f aca="false">IF(C7="","(name this recipe)",C7)</f>
        <v>(name this recipe)</v>
      </c>
      <c r="C11" s="25"/>
      <c r="D11" s="25"/>
      <c r="E11" s="25"/>
      <c r="F11" s="25"/>
      <c r="G11" s="25"/>
      <c r="H11" s="25"/>
      <c r="I11" s="1"/>
    </row>
    <row r="12" customFormat="false" ht="15" hidden="false" customHeight="false" outlineLevel="0" collapsed="false">
      <c r="A12" s="1"/>
      <c r="B12" s="1"/>
      <c r="C12" s="1"/>
      <c r="D12" s="1"/>
      <c r="E12" s="1"/>
      <c r="F12" s="1"/>
      <c r="G12" s="1"/>
      <c r="H12" s="1"/>
      <c r="I12" s="1"/>
    </row>
    <row r="13" customFormat="false" ht="19.5" hidden="false" customHeight="true" outlineLevel="0" collapsed="false">
      <c r="A13" s="1"/>
      <c r="B13" s="7" t="s">
        <v>58</v>
      </c>
      <c r="C13" s="7" t="s">
        <v>59</v>
      </c>
      <c r="D13" s="7" t="s">
        <v>60</v>
      </c>
      <c r="E13" s="7" t="s">
        <v>61</v>
      </c>
      <c r="F13" s="7" t="s">
        <v>62</v>
      </c>
      <c r="G13" s="7" t="s">
        <v>63</v>
      </c>
      <c r="H13" s="7" t="s">
        <v>64</v>
      </c>
      <c r="I13" s="1"/>
    </row>
    <row r="14" customFormat="false" ht="15" hidden="false" customHeight="false" outlineLevel="0" collapsed="false">
      <c r="A14" s="1"/>
      <c r="B14" s="21"/>
      <c r="C14" s="23"/>
      <c r="D14" s="26"/>
      <c r="E14" s="27"/>
      <c r="F14" s="28" t="n">
        <f aca="false">IF(OR(C14="",E14=""),0,C14*E14)</f>
        <v>0</v>
      </c>
      <c r="G14" s="29" t="n">
        <f aca="false">IF($F$29=0,0,F14/$F$29)</f>
        <v>0</v>
      </c>
      <c r="H14" s="21"/>
      <c r="I14" s="1"/>
    </row>
    <row r="15" customFormat="false" ht="15" hidden="false" customHeight="false" outlineLevel="0" collapsed="false">
      <c r="A15" s="1"/>
      <c r="B15" s="21"/>
      <c r="C15" s="23"/>
      <c r="D15" s="26"/>
      <c r="E15" s="27"/>
      <c r="F15" s="28" t="n">
        <f aca="false">IF(OR(C15="",E15=""),0,C15*E15)</f>
        <v>0</v>
      </c>
      <c r="G15" s="29" t="n">
        <f aca="false">IF($F$29=0,0,F15/$F$29)</f>
        <v>0</v>
      </c>
      <c r="H15" s="21"/>
      <c r="I15" s="1"/>
    </row>
    <row r="16" customFormat="false" ht="15" hidden="false" customHeight="false" outlineLevel="0" collapsed="false">
      <c r="A16" s="1"/>
      <c r="B16" s="21"/>
      <c r="C16" s="23"/>
      <c r="D16" s="26"/>
      <c r="E16" s="27"/>
      <c r="F16" s="28" t="n">
        <f aca="false">IF(OR(C16="",E16=""),0,C16*E16)</f>
        <v>0</v>
      </c>
      <c r="G16" s="29" t="n">
        <f aca="false">IF($F$29=0,0,F16/$F$29)</f>
        <v>0</v>
      </c>
      <c r="H16" s="21"/>
      <c r="I16" s="1"/>
    </row>
    <row r="17" customFormat="false" ht="15" hidden="false" customHeight="false" outlineLevel="0" collapsed="false">
      <c r="A17" s="1"/>
      <c r="B17" s="21"/>
      <c r="C17" s="23"/>
      <c r="D17" s="26"/>
      <c r="E17" s="27"/>
      <c r="F17" s="28" t="n">
        <f aca="false">IF(OR(C17="",E17=""),0,C17*E17)</f>
        <v>0</v>
      </c>
      <c r="G17" s="29" t="n">
        <f aca="false">IF($F$29=0,0,F17/$F$29)</f>
        <v>0</v>
      </c>
      <c r="H17" s="21"/>
      <c r="I17" s="1"/>
    </row>
    <row r="18" customFormat="false" ht="15" hidden="false" customHeight="false" outlineLevel="0" collapsed="false">
      <c r="A18" s="1"/>
      <c r="B18" s="21"/>
      <c r="C18" s="23"/>
      <c r="D18" s="26"/>
      <c r="E18" s="27"/>
      <c r="F18" s="28" t="n">
        <f aca="false">IF(OR(C18="",E18=""),0,C18*E18)</f>
        <v>0</v>
      </c>
      <c r="G18" s="29" t="n">
        <f aca="false">IF($F$29=0,0,F18/$F$29)</f>
        <v>0</v>
      </c>
      <c r="H18" s="21"/>
      <c r="I18" s="1"/>
    </row>
    <row r="19" customFormat="false" ht="15" hidden="false" customHeight="false" outlineLevel="0" collapsed="false">
      <c r="A19" s="1"/>
      <c r="B19" s="21"/>
      <c r="C19" s="23"/>
      <c r="D19" s="26"/>
      <c r="E19" s="27"/>
      <c r="F19" s="28" t="n">
        <f aca="false">IF(OR(C19="",E19=""),0,C19*E19)</f>
        <v>0</v>
      </c>
      <c r="G19" s="29" t="n">
        <f aca="false">IF($F$29=0,0,F19/$F$29)</f>
        <v>0</v>
      </c>
      <c r="H19" s="21"/>
      <c r="I19" s="1"/>
    </row>
    <row r="20" customFormat="false" ht="15" hidden="false" customHeight="false" outlineLevel="0" collapsed="false">
      <c r="A20" s="1"/>
      <c r="B20" s="21"/>
      <c r="C20" s="23"/>
      <c r="D20" s="26"/>
      <c r="E20" s="27"/>
      <c r="F20" s="28" t="n">
        <f aca="false">IF(OR(C20="",E20=""),0,C20*E20)</f>
        <v>0</v>
      </c>
      <c r="G20" s="29" t="n">
        <f aca="false">IF($F$29=0,0,F20/$F$29)</f>
        <v>0</v>
      </c>
      <c r="H20" s="21"/>
      <c r="I20" s="1"/>
    </row>
    <row r="21" customFormat="false" ht="15" hidden="false" customHeight="false" outlineLevel="0" collapsed="false">
      <c r="A21" s="1"/>
      <c r="B21" s="21"/>
      <c r="C21" s="23"/>
      <c r="D21" s="26"/>
      <c r="E21" s="27"/>
      <c r="F21" s="28" t="n">
        <f aca="false">IF(OR(C21="",E21=""),0,C21*E21)</f>
        <v>0</v>
      </c>
      <c r="G21" s="29" t="n">
        <f aca="false">IF($F$29=0,0,F21/$F$29)</f>
        <v>0</v>
      </c>
      <c r="H21" s="21"/>
      <c r="I21" s="1"/>
    </row>
    <row r="22" customFormat="false" ht="15" hidden="false" customHeight="false" outlineLevel="0" collapsed="false">
      <c r="A22" s="1"/>
      <c r="B22" s="21"/>
      <c r="C22" s="23"/>
      <c r="D22" s="26"/>
      <c r="E22" s="27"/>
      <c r="F22" s="28" t="n">
        <f aca="false">IF(OR(C22="",E22=""),0,C22*E22)</f>
        <v>0</v>
      </c>
      <c r="G22" s="29" t="n">
        <f aca="false">IF($F$29=0,0,F22/$F$29)</f>
        <v>0</v>
      </c>
      <c r="H22" s="21"/>
      <c r="I22" s="1"/>
    </row>
    <row r="23" customFormat="false" ht="15" hidden="false" customHeight="false" outlineLevel="0" collapsed="false">
      <c r="A23" s="1"/>
      <c r="B23" s="21"/>
      <c r="C23" s="23"/>
      <c r="D23" s="26"/>
      <c r="E23" s="27"/>
      <c r="F23" s="28" t="n">
        <f aca="false">IF(OR(C23="",E23=""),0,C23*E23)</f>
        <v>0</v>
      </c>
      <c r="G23" s="29" t="n">
        <f aca="false">IF($F$29=0,0,F23/$F$29)</f>
        <v>0</v>
      </c>
      <c r="H23" s="21"/>
      <c r="I23" s="1"/>
    </row>
    <row r="24" customFormat="false" ht="15" hidden="false" customHeight="false" outlineLevel="0" collapsed="false">
      <c r="A24" s="1"/>
      <c r="B24" s="21"/>
      <c r="C24" s="23"/>
      <c r="D24" s="26"/>
      <c r="E24" s="27"/>
      <c r="F24" s="28" t="n">
        <f aca="false">IF(OR(C24="",E24=""),0,C24*E24)</f>
        <v>0</v>
      </c>
      <c r="G24" s="29" t="n">
        <f aca="false">IF($F$29=0,0,F24/$F$29)</f>
        <v>0</v>
      </c>
      <c r="H24" s="21"/>
      <c r="I24" s="1"/>
    </row>
    <row r="25" customFormat="false" ht="15" hidden="false" customHeight="false" outlineLevel="0" collapsed="false">
      <c r="A25" s="1"/>
      <c r="B25" s="21"/>
      <c r="C25" s="23"/>
      <c r="D25" s="26"/>
      <c r="E25" s="27"/>
      <c r="F25" s="28" t="n">
        <f aca="false">IF(OR(C25="",E25=""),0,C25*E25)</f>
        <v>0</v>
      </c>
      <c r="G25" s="29" t="n">
        <f aca="false">IF($F$29=0,0,F25/$F$29)</f>
        <v>0</v>
      </c>
      <c r="H25" s="21"/>
      <c r="I25" s="1"/>
    </row>
    <row r="26" customFormat="false" ht="15" hidden="false" customHeight="false" outlineLevel="0" collapsed="false">
      <c r="A26" s="1"/>
      <c r="B26" s="21"/>
      <c r="C26" s="23"/>
      <c r="D26" s="26"/>
      <c r="E26" s="27"/>
      <c r="F26" s="28" t="n">
        <f aca="false">IF(OR(C26="",E26=""),0,C26*E26)</f>
        <v>0</v>
      </c>
      <c r="G26" s="29" t="n">
        <f aca="false">IF($F$29=0,0,F26/$F$29)</f>
        <v>0</v>
      </c>
      <c r="H26" s="21"/>
      <c r="I26" s="1"/>
    </row>
    <row r="27" customFormat="false" ht="15" hidden="false" customHeight="false" outlineLevel="0" collapsed="false">
      <c r="A27" s="1"/>
      <c r="B27" s="21"/>
      <c r="C27" s="23"/>
      <c r="D27" s="26"/>
      <c r="E27" s="27"/>
      <c r="F27" s="28" t="n">
        <f aca="false">IF(OR(C27="",E27=""),0,C27*E27)</f>
        <v>0</v>
      </c>
      <c r="G27" s="29" t="n">
        <f aca="false">IF($F$29=0,0,F27/$F$29)</f>
        <v>0</v>
      </c>
      <c r="H27" s="21"/>
      <c r="I27" s="1"/>
    </row>
    <row r="28" customFormat="false" ht="15" hidden="false" customHeight="false" outlineLevel="0" collapsed="false">
      <c r="A28" s="1"/>
      <c r="B28" s="1"/>
      <c r="C28" s="1"/>
      <c r="D28" s="1"/>
      <c r="E28" s="1"/>
      <c r="F28" s="1"/>
      <c r="G28" s="1"/>
      <c r="H28" s="1"/>
      <c r="I28" s="1"/>
    </row>
    <row r="29" customFormat="false" ht="15" hidden="false" customHeight="false" outlineLevel="0" collapsed="false">
      <c r="A29" s="1"/>
      <c r="B29" s="1"/>
      <c r="C29" s="1"/>
      <c r="D29" s="1"/>
      <c r="E29" s="30" t="s">
        <v>72</v>
      </c>
      <c r="F29" s="31" t="n">
        <f aca="false">SUM(F14:F27)</f>
        <v>0</v>
      </c>
      <c r="G29" s="1"/>
      <c r="H29" s="1"/>
      <c r="I29" s="1"/>
    </row>
    <row r="30" customFormat="false" ht="15" hidden="false" customHeight="false" outlineLevel="0" collapsed="false">
      <c r="A30" s="1"/>
      <c r="B30" s="1"/>
      <c r="C30" s="1"/>
      <c r="D30" s="1"/>
      <c r="E30" s="30" t="s">
        <v>73</v>
      </c>
      <c r="F30" s="31" t="n">
        <f aca="false">IF(C9=0,0,F29/C9)</f>
        <v>0</v>
      </c>
      <c r="G30" s="1"/>
      <c r="H30" s="1"/>
      <c r="I30" s="1"/>
    </row>
    <row r="31" customFormat="false" ht="15" hidden="false" customHeight="false" outlineLevel="0" collapsed="false">
      <c r="A31" s="1"/>
      <c r="B31" s="1"/>
      <c r="C31" s="1"/>
      <c r="D31" s="1"/>
      <c r="E31" s="1"/>
      <c r="F31" s="1"/>
      <c r="G31" s="1"/>
      <c r="H31" s="1"/>
      <c r="I31" s="1"/>
    </row>
    <row r="32" customFormat="false" ht="15" hidden="false" customHeight="false" outlineLevel="0" collapsed="false">
      <c r="A32" s="1"/>
      <c r="B32" s="22" t="s">
        <v>74</v>
      </c>
      <c r="C32" s="22"/>
      <c r="D32" s="22"/>
      <c r="E32" s="22"/>
      <c r="F32" s="32"/>
      <c r="G32" s="1"/>
      <c r="H32" s="1"/>
      <c r="I32" s="1"/>
    </row>
    <row r="33" customFormat="false" ht="15" hidden="false" customHeight="false" outlineLevel="0" collapsed="false">
      <c r="A33" s="1"/>
      <c r="B33" s="22" t="s">
        <v>75</v>
      </c>
      <c r="C33" s="22"/>
      <c r="D33" s="22"/>
      <c r="E33" s="22"/>
      <c r="F33" s="33" t="n">
        <f aca="false">F32-F30</f>
        <v>0</v>
      </c>
      <c r="G33" s="1"/>
      <c r="H33" s="1"/>
      <c r="I33" s="1"/>
    </row>
    <row r="34" customFormat="false" ht="15" hidden="false" customHeight="false" outlineLevel="0" collapsed="false">
      <c r="A34" s="1"/>
      <c r="B34" s="22" t="s">
        <v>76</v>
      </c>
      <c r="C34" s="22"/>
      <c r="D34" s="22"/>
      <c r="E34" s="22"/>
      <c r="F34" s="34" t="n">
        <f aca="false">IF(F32=0,0,F33/F32)</f>
        <v>0</v>
      </c>
      <c r="G34" s="1"/>
      <c r="H34" s="1"/>
      <c r="I34" s="1"/>
    </row>
    <row r="35" customFormat="false" ht="15" hidden="false" customHeight="false" outlineLevel="0" collapsed="false">
      <c r="A35" s="1"/>
      <c r="B35" s="22" t="s">
        <v>77</v>
      </c>
      <c r="C35" s="22"/>
      <c r="D35" s="22"/>
      <c r="E35" s="22"/>
      <c r="F35" s="35" t="n">
        <f aca="false">IF(F32=0,0,F30/F32)</f>
        <v>0</v>
      </c>
      <c r="G35" s="1"/>
      <c r="H35" s="1"/>
      <c r="I35" s="1"/>
    </row>
    <row r="36" customFormat="false" ht="15" hidden="false" customHeight="false" outlineLevel="0" collapsed="false">
      <c r="A36" s="1"/>
      <c r="B36" s="22" t="s">
        <v>78</v>
      </c>
      <c r="C36" s="22"/>
      <c r="D36" s="22"/>
      <c r="E36" s="22"/>
      <c r="F36" s="20" t="str">
        <f aca="false">IF(F32=0,"No Price",IF(F34&gt;=H9,"On/Above Target","Below Target"))</f>
        <v>No Price</v>
      </c>
      <c r="G36" s="20"/>
      <c r="H36" s="36" t="str">
        <f aca="false">IF(H9&gt;=1,"",IF(F30=0,"","Target price: "&amp;TEXT(F30/(1-H9),"£#,##0.00")))</f>
        <v/>
      </c>
      <c r="I36" s="1"/>
    </row>
    <row r="37" customFormat="false" ht="15" hidden="false" customHeight="false" outlineLevel="0" collapsed="false">
      <c r="A37" s="1"/>
      <c r="B37" s="1"/>
      <c r="C37" s="1"/>
      <c r="D37" s="1"/>
      <c r="E37" s="1"/>
      <c r="F37" s="1"/>
      <c r="G37" s="1"/>
      <c r="H37" s="1"/>
      <c r="I37" s="1"/>
    </row>
    <row r="38" customFormat="false" ht="15" hidden="false" customHeight="false" outlineLevel="0" collapsed="false">
      <c r="A38" s="1"/>
      <c r="B38" s="37" t="s">
        <v>79</v>
      </c>
      <c r="C38" s="38"/>
      <c r="D38" s="38"/>
      <c r="E38" s="38"/>
      <c r="F38" s="38"/>
      <c r="G38" s="38"/>
      <c r="H38" s="39" t="s">
        <v>80</v>
      </c>
      <c r="I38" s="1"/>
    </row>
    <row r="39" customFormat="false" ht="16.5" hidden="false" customHeight="true" outlineLevel="0" collapsed="false">
      <c r="A39" s="1"/>
      <c r="B39" s="40" t="n">
        <v>1</v>
      </c>
      <c r="C39" s="41"/>
      <c r="D39" s="41"/>
      <c r="E39" s="41"/>
      <c r="F39" s="41"/>
      <c r="G39" s="41"/>
      <c r="H39" s="41"/>
      <c r="I39" s="1"/>
    </row>
    <row r="40" customFormat="false" ht="16.5" hidden="false" customHeight="true" outlineLevel="0" collapsed="false">
      <c r="A40" s="1"/>
      <c r="B40" s="40" t="n">
        <v>2</v>
      </c>
      <c r="C40" s="41"/>
      <c r="D40" s="41"/>
      <c r="E40" s="41"/>
      <c r="F40" s="41"/>
      <c r="G40" s="41"/>
      <c r="H40" s="41"/>
      <c r="I40" s="1"/>
    </row>
    <row r="41" customFormat="false" ht="16.5" hidden="false" customHeight="true" outlineLevel="0" collapsed="false">
      <c r="A41" s="1"/>
      <c r="B41" s="40" t="n">
        <v>3</v>
      </c>
      <c r="C41" s="41"/>
      <c r="D41" s="41"/>
      <c r="E41" s="41"/>
      <c r="F41" s="41"/>
      <c r="G41" s="41"/>
      <c r="H41" s="41"/>
      <c r="I41" s="1"/>
    </row>
    <row r="42" customFormat="false" ht="16.5" hidden="false" customHeight="true" outlineLevel="0" collapsed="false">
      <c r="A42" s="1"/>
      <c r="B42" s="40" t="n">
        <v>4</v>
      </c>
      <c r="C42" s="41"/>
      <c r="D42" s="41"/>
      <c r="E42" s="41"/>
      <c r="F42" s="41"/>
      <c r="G42" s="41"/>
      <c r="H42" s="41"/>
      <c r="I42" s="1"/>
    </row>
    <row r="43" customFormat="false" ht="16.5" hidden="false" customHeight="true" outlineLevel="0" collapsed="false">
      <c r="A43" s="1"/>
      <c r="B43" s="40" t="n">
        <v>5</v>
      </c>
      <c r="C43" s="41"/>
      <c r="D43" s="41"/>
      <c r="E43" s="41"/>
      <c r="F43" s="41"/>
      <c r="G43" s="41"/>
      <c r="H43" s="41"/>
      <c r="I43" s="1"/>
    </row>
    <row r="44" customFormat="false" ht="16.5" hidden="false" customHeight="true" outlineLevel="0" collapsed="false">
      <c r="A44" s="1"/>
      <c r="B44" s="40" t="n">
        <v>6</v>
      </c>
      <c r="C44" s="41"/>
      <c r="D44" s="41"/>
      <c r="E44" s="41"/>
      <c r="F44" s="41"/>
      <c r="G44" s="41"/>
      <c r="H44" s="41"/>
      <c r="I44" s="1"/>
    </row>
    <row r="45" customFormat="false" ht="16.5" hidden="false" customHeight="true" outlineLevel="0" collapsed="false">
      <c r="A45" s="1"/>
      <c r="B45" s="40" t="n">
        <v>7</v>
      </c>
      <c r="C45" s="41"/>
      <c r="D45" s="41"/>
      <c r="E45" s="41"/>
      <c r="F45" s="41"/>
      <c r="G45" s="41"/>
      <c r="H45" s="41"/>
      <c r="I45" s="1"/>
    </row>
    <row r="46" customFormat="false" ht="16.5" hidden="false" customHeight="true" outlineLevel="0" collapsed="false">
      <c r="A46" s="1"/>
      <c r="B46" s="40" t="n">
        <v>8</v>
      </c>
      <c r="C46" s="41"/>
      <c r="D46" s="41"/>
      <c r="E46" s="41"/>
      <c r="F46" s="41"/>
      <c r="G46" s="41"/>
      <c r="H46" s="41"/>
      <c r="I46" s="1"/>
    </row>
    <row r="47" customFormat="false" ht="15" hidden="false" customHeight="false" outlineLevel="0" collapsed="false">
      <c r="A47" s="1"/>
      <c r="B47" s="1"/>
      <c r="C47" s="1"/>
      <c r="D47" s="1"/>
      <c r="E47" s="1"/>
      <c r="F47" s="1"/>
      <c r="G47" s="1"/>
      <c r="H47" s="1"/>
      <c r="I47" s="1"/>
    </row>
    <row r="48" customFormat="false" ht="15" hidden="false" customHeight="false" outlineLevel="0" collapsed="false">
      <c r="A48" s="1"/>
      <c r="B48" s="1"/>
      <c r="C48" s="1"/>
      <c r="D48" s="1"/>
      <c r="E48" s="1"/>
      <c r="F48" s="1"/>
      <c r="G48" s="1"/>
      <c r="H48" s="1"/>
      <c r="I48" s="1"/>
    </row>
  </sheetData>
  <sheetProtection sheet="true" password="c763" objects="true" scenarios="true"/>
  <mergeCells count="23">
    <mergeCell ref="D2:H2"/>
    <mergeCell ref="B3:H3"/>
    <mergeCell ref="C7:E7"/>
    <mergeCell ref="F7:G7"/>
    <mergeCell ref="C8:E8"/>
    <mergeCell ref="F8:G8"/>
    <mergeCell ref="C9:E9"/>
    <mergeCell ref="F9:G9"/>
    <mergeCell ref="B11:H11"/>
    <mergeCell ref="B32:E32"/>
    <mergeCell ref="B33:E33"/>
    <mergeCell ref="B34:E34"/>
    <mergeCell ref="B35:E35"/>
    <mergeCell ref="B36:E36"/>
    <mergeCell ref="F36:G36"/>
    <mergeCell ref="C39:H39"/>
    <mergeCell ref="C40:H40"/>
    <mergeCell ref="C41:H41"/>
    <mergeCell ref="C42:H42"/>
    <mergeCell ref="C43:H43"/>
    <mergeCell ref="C44:H44"/>
    <mergeCell ref="C45:H45"/>
    <mergeCell ref="C46:H46"/>
  </mergeCells>
  <conditionalFormatting sqref="F36">
    <cfRule type="cellIs" priority="2" operator="equal" aboveAverage="0" equalAverage="0" bottom="0" percent="0" rank="0" text="" dxfId="2">
      <formula>"Below Target"</formula>
    </cfRule>
    <cfRule type="cellIs" priority="3" operator="equal" aboveAverage="0" equalAverage="0" bottom="0" percent="0" rank="0" text="" dxfId="3">
      <formula>"On/Above Target"</formula>
    </cfRule>
  </conditionalFormatting>
  <printOptions headings="false" gridLines="false" gridLinesSet="true" horizontalCentered="true" verticalCentered="false"/>
  <pageMargins left="0.4" right="0.4" top="0.5" bottom="0.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I4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3" topLeftCell="B4" activePane="bottomRight" state="frozen"/>
      <selection pane="topLeft" activeCell="A1" activeCellId="0" sqref="A1"/>
      <selection pane="topRight" activeCell="B1" activeCellId="0" sqref="B1"/>
      <selection pane="bottomLeft" activeCell="A4" activeCellId="0" sqref="A4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3"/>
    <col collapsed="false" customWidth="true" hidden="false" outlineLevel="0" max="2" min="2" style="0" width="24"/>
    <col collapsed="false" customWidth="true" hidden="false" outlineLevel="0" max="3" min="3" style="0" width="11"/>
    <col collapsed="false" customWidth="true" hidden="false" outlineLevel="0" max="4" min="4" style="0" width="9"/>
    <col collapsed="false" customWidth="true" hidden="false" outlineLevel="0" max="5" min="5" style="0" width="14"/>
    <col collapsed="false" customWidth="true" hidden="false" outlineLevel="0" max="7" min="6" style="0" width="13"/>
    <col collapsed="false" customWidth="true" hidden="false" outlineLevel="0" max="8" min="8" style="0" width="26"/>
    <col collapsed="false" customWidth="true" hidden="false" outlineLevel="0" max="9" min="9" style="0" width="3"/>
  </cols>
  <sheetData>
    <row r="1" customFormat="false" ht="15" hidden="false" customHeight="false" outlineLevel="0" collapsed="false">
      <c r="A1" s="1"/>
      <c r="B1" s="1"/>
      <c r="C1" s="1"/>
      <c r="D1" s="1"/>
      <c r="E1" s="1"/>
      <c r="F1" s="1"/>
      <c r="G1" s="1"/>
      <c r="H1" s="1"/>
      <c r="I1" s="1"/>
    </row>
    <row r="2" customFormat="false" ht="60" hidden="false" customHeight="true" outlineLevel="0" collapsed="false">
      <c r="A2" s="1"/>
      <c r="B2" s="1"/>
      <c r="C2" s="1"/>
      <c r="D2" s="2" t="s">
        <v>0</v>
      </c>
      <c r="E2" s="2"/>
      <c r="F2" s="2"/>
      <c r="G2" s="2"/>
      <c r="H2" s="2"/>
      <c r="I2" s="1"/>
    </row>
    <row r="3" customFormat="false" ht="21.75" hidden="false" customHeight="true" outlineLevel="0" collapsed="false">
      <c r="A3" s="1"/>
      <c r="B3" s="3" t="s">
        <v>87</v>
      </c>
      <c r="C3" s="3"/>
      <c r="D3" s="3"/>
      <c r="E3" s="3"/>
      <c r="F3" s="3"/>
      <c r="G3" s="3"/>
      <c r="H3" s="3"/>
      <c r="I3" s="1"/>
    </row>
    <row r="4" customFormat="false" ht="15" hidden="false" customHeight="false" outlineLevel="0" collapsed="false">
      <c r="A4" s="1"/>
      <c r="B4" s="1"/>
      <c r="C4" s="1"/>
      <c r="D4" s="1"/>
      <c r="E4" s="1"/>
      <c r="F4" s="1"/>
      <c r="G4" s="1"/>
      <c r="H4" s="1"/>
      <c r="I4" s="1"/>
    </row>
    <row r="5" customFormat="false" ht="15" hidden="false" customHeight="false" outlineLevel="0" collapsed="false">
      <c r="A5" s="1"/>
      <c r="B5" s="4" t="s">
        <v>2</v>
      </c>
      <c r="C5" s="4" t="s">
        <v>48</v>
      </c>
      <c r="D5" s="1"/>
      <c r="E5" s="1"/>
      <c r="F5" s="4" t="s">
        <v>82</v>
      </c>
      <c r="G5" s="1"/>
      <c r="H5" s="1"/>
      <c r="I5" s="1"/>
    </row>
    <row r="6" customFormat="false" ht="15" hidden="false" customHeight="false" outlineLevel="0" collapsed="false">
      <c r="A6" s="1"/>
      <c r="B6" s="1"/>
      <c r="C6" s="1"/>
      <c r="D6" s="1"/>
      <c r="E6" s="1"/>
      <c r="F6" s="1"/>
      <c r="G6" s="1"/>
      <c r="H6" s="1"/>
      <c r="I6" s="1"/>
    </row>
    <row r="7" customFormat="false" ht="15" hidden="false" customHeight="false" outlineLevel="0" collapsed="false">
      <c r="A7" s="1"/>
      <c r="B7" s="5" t="s">
        <v>6</v>
      </c>
      <c r="C7" s="21"/>
      <c r="D7" s="21"/>
      <c r="E7" s="21"/>
      <c r="F7" s="22" t="s">
        <v>51</v>
      </c>
      <c r="G7" s="22"/>
      <c r="H7" s="21"/>
      <c r="I7" s="1"/>
    </row>
    <row r="8" customFormat="false" ht="15" hidden="false" customHeight="false" outlineLevel="0" collapsed="false">
      <c r="A8" s="1"/>
      <c r="B8" s="5" t="s">
        <v>53</v>
      </c>
      <c r="C8" s="21"/>
      <c r="D8" s="21"/>
      <c r="E8" s="21"/>
      <c r="F8" s="22" t="s">
        <v>55</v>
      </c>
      <c r="G8" s="22"/>
      <c r="H8" s="21"/>
      <c r="I8" s="1"/>
    </row>
    <row r="9" customFormat="false" ht="15" hidden="false" customHeight="false" outlineLevel="0" collapsed="false">
      <c r="A9" s="1"/>
      <c r="B9" s="5" t="s">
        <v>57</v>
      </c>
      <c r="C9" s="23" t="n">
        <v>1</v>
      </c>
      <c r="D9" s="23"/>
      <c r="E9" s="23"/>
      <c r="F9" s="22" t="s">
        <v>4</v>
      </c>
      <c r="G9" s="22"/>
      <c r="H9" s="6" t="n">
        <f aca="false">'Recipe 1'!H9</f>
        <v>0.7</v>
      </c>
      <c r="I9" s="1"/>
    </row>
    <row r="10" customFormat="false" ht="15" hidden="false" customHeight="false" outlineLevel="0" collapsed="false">
      <c r="A10" s="1"/>
      <c r="B10" s="1"/>
      <c r="C10" s="1"/>
      <c r="D10" s="1"/>
      <c r="E10" s="1"/>
      <c r="F10" s="1"/>
      <c r="G10" s="1"/>
      <c r="H10" s="1"/>
      <c r="I10" s="1"/>
    </row>
    <row r="11" customFormat="false" ht="25.5" hidden="false" customHeight="true" outlineLevel="0" collapsed="false">
      <c r="A11" s="1"/>
      <c r="B11" s="25" t="str">
        <f aca="false">IF(C7="","(name this recipe)",C7)</f>
        <v>(name this recipe)</v>
      </c>
      <c r="C11" s="25"/>
      <c r="D11" s="25"/>
      <c r="E11" s="25"/>
      <c r="F11" s="25"/>
      <c r="G11" s="25"/>
      <c r="H11" s="25"/>
      <c r="I11" s="1"/>
    </row>
    <row r="12" customFormat="false" ht="15" hidden="false" customHeight="false" outlineLevel="0" collapsed="false">
      <c r="A12" s="1"/>
      <c r="B12" s="1"/>
      <c r="C12" s="1"/>
      <c r="D12" s="1"/>
      <c r="E12" s="1"/>
      <c r="F12" s="1"/>
      <c r="G12" s="1"/>
      <c r="H12" s="1"/>
      <c r="I12" s="1"/>
    </row>
    <row r="13" customFormat="false" ht="19.5" hidden="false" customHeight="true" outlineLevel="0" collapsed="false">
      <c r="A13" s="1"/>
      <c r="B13" s="7" t="s">
        <v>58</v>
      </c>
      <c r="C13" s="7" t="s">
        <v>59</v>
      </c>
      <c r="D13" s="7" t="s">
        <v>60</v>
      </c>
      <c r="E13" s="7" t="s">
        <v>61</v>
      </c>
      <c r="F13" s="7" t="s">
        <v>62</v>
      </c>
      <c r="G13" s="7" t="s">
        <v>63</v>
      </c>
      <c r="H13" s="7" t="s">
        <v>64</v>
      </c>
      <c r="I13" s="1"/>
    </row>
    <row r="14" customFormat="false" ht="15" hidden="false" customHeight="false" outlineLevel="0" collapsed="false">
      <c r="A14" s="1"/>
      <c r="B14" s="21"/>
      <c r="C14" s="23"/>
      <c r="D14" s="26"/>
      <c r="E14" s="27"/>
      <c r="F14" s="28" t="n">
        <f aca="false">IF(OR(C14="",E14=""),0,C14*E14)</f>
        <v>0</v>
      </c>
      <c r="G14" s="29" t="n">
        <f aca="false">IF($F$29=0,0,F14/$F$29)</f>
        <v>0</v>
      </c>
      <c r="H14" s="21"/>
      <c r="I14" s="1"/>
    </row>
    <row r="15" customFormat="false" ht="15" hidden="false" customHeight="false" outlineLevel="0" collapsed="false">
      <c r="A15" s="1"/>
      <c r="B15" s="21"/>
      <c r="C15" s="23"/>
      <c r="D15" s="26"/>
      <c r="E15" s="27"/>
      <c r="F15" s="28" t="n">
        <f aca="false">IF(OR(C15="",E15=""),0,C15*E15)</f>
        <v>0</v>
      </c>
      <c r="G15" s="29" t="n">
        <f aca="false">IF($F$29=0,0,F15/$F$29)</f>
        <v>0</v>
      </c>
      <c r="H15" s="21"/>
      <c r="I15" s="1"/>
    </row>
    <row r="16" customFormat="false" ht="15" hidden="false" customHeight="false" outlineLevel="0" collapsed="false">
      <c r="A16" s="1"/>
      <c r="B16" s="21"/>
      <c r="C16" s="23"/>
      <c r="D16" s="26"/>
      <c r="E16" s="27"/>
      <c r="F16" s="28" t="n">
        <f aca="false">IF(OR(C16="",E16=""),0,C16*E16)</f>
        <v>0</v>
      </c>
      <c r="G16" s="29" t="n">
        <f aca="false">IF($F$29=0,0,F16/$F$29)</f>
        <v>0</v>
      </c>
      <c r="H16" s="21"/>
      <c r="I16" s="1"/>
    </row>
    <row r="17" customFormat="false" ht="15" hidden="false" customHeight="false" outlineLevel="0" collapsed="false">
      <c r="A17" s="1"/>
      <c r="B17" s="21"/>
      <c r="C17" s="23"/>
      <c r="D17" s="26"/>
      <c r="E17" s="27"/>
      <c r="F17" s="28" t="n">
        <f aca="false">IF(OR(C17="",E17=""),0,C17*E17)</f>
        <v>0</v>
      </c>
      <c r="G17" s="29" t="n">
        <f aca="false">IF($F$29=0,0,F17/$F$29)</f>
        <v>0</v>
      </c>
      <c r="H17" s="21"/>
      <c r="I17" s="1"/>
    </row>
    <row r="18" customFormat="false" ht="15" hidden="false" customHeight="false" outlineLevel="0" collapsed="false">
      <c r="A18" s="1"/>
      <c r="B18" s="21"/>
      <c r="C18" s="23"/>
      <c r="D18" s="26"/>
      <c r="E18" s="27"/>
      <c r="F18" s="28" t="n">
        <f aca="false">IF(OR(C18="",E18=""),0,C18*E18)</f>
        <v>0</v>
      </c>
      <c r="G18" s="29" t="n">
        <f aca="false">IF($F$29=0,0,F18/$F$29)</f>
        <v>0</v>
      </c>
      <c r="H18" s="21"/>
      <c r="I18" s="1"/>
    </row>
    <row r="19" customFormat="false" ht="15" hidden="false" customHeight="false" outlineLevel="0" collapsed="false">
      <c r="A19" s="1"/>
      <c r="B19" s="21"/>
      <c r="C19" s="23"/>
      <c r="D19" s="26"/>
      <c r="E19" s="27"/>
      <c r="F19" s="28" t="n">
        <f aca="false">IF(OR(C19="",E19=""),0,C19*E19)</f>
        <v>0</v>
      </c>
      <c r="G19" s="29" t="n">
        <f aca="false">IF($F$29=0,0,F19/$F$29)</f>
        <v>0</v>
      </c>
      <c r="H19" s="21"/>
      <c r="I19" s="1"/>
    </row>
    <row r="20" customFormat="false" ht="15" hidden="false" customHeight="false" outlineLevel="0" collapsed="false">
      <c r="A20" s="1"/>
      <c r="B20" s="21"/>
      <c r="C20" s="23"/>
      <c r="D20" s="26"/>
      <c r="E20" s="27"/>
      <c r="F20" s="28" t="n">
        <f aca="false">IF(OR(C20="",E20=""),0,C20*E20)</f>
        <v>0</v>
      </c>
      <c r="G20" s="29" t="n">
        <f aca="false">IF($F$29=0,0,F20/$F$29)</f>
        <v>0</v>
      </c>
      <c r="H20" s="21"/>
      <c r="I20" s="1"/>
    </row>
    <row r="21" customFormat="false" ht="15" hidden="false" customHeight="false" outlineLevel="0" collapsed="false">
      <c r="A21" s="1"/>
      <c r="B21" s="21"/>
      <c r="C21" s="23"/>
      <c r="D21" s="26"/>
      <c r="E21" s="27"/>
      <c r="F21" s="28" t="n">
        <f aca="false">IF(OR(C21="",E21=""),0,C21*E21)</f>
        <v>0</v>
      </c>
      <c r="G21" s="29" t="n">
        <f aca="false">IF($F$29=0,0,F21/$F$29)</f>
        <v>0</v>
      </c>
      <c r="H21" s="21"/>
      <c r="I21" s="1"/>
    </row>
    <row r="22" customFormat="false" ht="15" hidden="false" customHeight="false" outlineLevel="0" collapsed="false">
      <c r="A22" s="1"/>
      <c r="B22" s="21"/>
      <c r="C22" s="23"/>
      <c r="D22" s="26"/>
      <c r="E22" s="27"/>
      <c r="F22" s="28" t="n">
        <f aca="false">IF(OR(C22="",E22=""),0,C22*E22)</f>
        <v>0</v>
      </c>
      <c r="G22" s="29" t="n">
        <f aca="false">IF($F$29=0,0,F22/$F$29)</f>
        <v>0</v>
      </c>
      <c r="H22" s="21"/>
      <c r="I22" s="1"/>
    </row>
    <row r="23" customFormat="false" ht="15" hidden="false" customHeight="false" outlineLevel="0" collapsed="false">
      <c r="A23" s="1"/>
      <c r="B23" s="21"/>
      <c r="C23" s="23"/>
      <c r="D23" s="26"/>
      <c r="E23" s="27"/>
      <c r="F23" s="28" t="n">
        <f aca="false">IF(OR(C23="",E23=""),0,C23*E23)</f>
        <v>0</v>
      </c>
      <c r="G23" s="29" t="n">
        <f aca="false">IF($F$29=0,0,F23/$F$29)</f>
        <v>0</v>
      </c>
      <c r="H23" s="21"/>
      <c r="I23" s="1"/>
    </row>
    <row r="24" customFormat="false" ht="15" hidden="false" customHeight="false" outlineLevel="0" collapsed="false">
      <c r="A24" s="1"/>
      <c r="B24" s="21"/>
      <c r="C24" s="23"/>
      <c r="D24" s="26"/>
      <c r="E24" s="27"/>
      <c r="F24" s="28" t="n">
        <f aca="false">IF(OR(C24="",E24=""),0,C24*E24)</f>
        <v>0</v>
      </c>
      <c r="G24" s="29" t="n">
        <f aca="false">IF($F$29=0,0,F24/$F$29)</f>
        <v>0</v>
      </c>
      <c r="H24" s="21"/>
      <c r="I24" s="1"/>
    </row>
    <row r="25" customFormat="false" ht="15" hidden="false" customHeight="false" outlineLevel="0" collapsed="false">
      <c r="A25" s="1"/>
      <c r="B25" s="21"/>
      <c r="C25" s="23"/>
      <c r="D25" s="26"/>
      <c r="E25" s="27"/>
      <c r="F25" s="28" t="n">
        <f aca="false">IF(OR(C25="",E25=""),0,C25*E25)</f>
        <v>0</v>
      </c>
      <c r="G25" s="29" t="n">
        <f aca="false">IF($F$29=0,0,F25/$F$29)</f>
        <v>0</v>
      </c>
      <c r="H25" s="21"/>
      <c r="I25" s="1"/>
    </row>
    <row r="26" customFormat="false" ht="15" hidden="false" customHeight="false" outlineLevel="0" collapsed="false">
      <c r="A26" s="1"/>
      <c r="B26" s="21"/>
      <c r="C26" s="23"/>
      <c r="D26" s="26"/>
      <c r="E26" s="27"/>
      <c r="F26" s="28" t="n">
        <f aca="false">IF(OR(C26="",E26=""),0,C26*E26)</f>
        <v>0</v>
      </c>
      <c r="G26" s="29" t="n">
        <f aca="false">IF($F$29=0,0,F26/$F$29)</f>
        <v>0</v>
      </c>
      <c r="H26" s="21"/>
      <c r="I26" s="1"/>
    </row>
    <row r="27" customFormat="false" ht="15" hidden="false" customHeight="false" outlineLevel="0" collapsed="false">
      <c r="A27" s="1"/>
      <c r="B27" s="21"/>
      <c r="C27" s="23"/>
      <c r="D27" s="26"/>
      <c r="E27" s="27"/>
      <c r="F27" s="28" t="n">
        <f aca="false">IF(OR(C27="",E27=""),0,C27*E27)</f>
        <v>0</v>
      </c>
      <c r="G27" s="29" t="n">
        <f aca="false">IF($F$29=0,0,F27/$F$29)</f>
        <v>0</v>
      </c>
      <c r="H27" s="21"/>
      <c r="I27" s="1"/>
    </row>
    <row r="28" customFormat="false" ht="15" hidden="false" customHeight="false" outlineLevel="0" collapsed="false">
      <c r="A28" s="1"/>
      <c r="B28" s="1"/>
      <c r="C28" s="1"/>
      <c r="D28" s="1"/>
      <c r="E28" s="1"/>
      <c r="F28" s="1"/>
      <c r="G28" s="1"/>
      <c r="H28" s="1"/>
      <c r="I28" s="1"/>
    </row>
    <row r="29" customFormat="false" ht="15" hidden="false" customHeight="false" outlineLevel="0" collapsed="false">
      <c r="A29" s="1"/>
      <c r="B29" s="1"/>
      <c r="C29" s="1"/>
      <c r="D29" s="1"/>
      <c r="E29" s="30" t="s">
        <v>72</v>
      </c>
      <c r="F29" s="31" t="n">
        <f aca="false">SUM(F14:F27)</f>
        <v>0</v>
      </c>
      <c r="G29" s="1"/>
      <c r="H29" s="1"/>
      <c r="I29" s="1"/>
    </row>
    <row r="30" customFormat="false" ht="15" hidden="false" customHeight="false" outlineLevel="0" collapsed="false">
      <c r="A30" s="1"/>
      <c r="B30" s="1"/>
      <c r="C30" s="1"/>
      <c r="D30" s="1"/>
      <c r="E30" s="30" t="s">
        <v>73</v>
      </c>
      <c r="F30" s="31" t="n">
        <f aca="false">IF(C9=0,0,F29/C9)</f>
        <v>0</v>
      </c>
      <c r="G30" s="1"/>
      <c r="H30" s="1"/>
      <c r="I30" s="1"/>
    </row>
    <row r="31" customFormat="false" ht="15" hidden="false" customHeight="false" outlineLevel="0" collapsed="false">
      <c r="A31" s="1"/>
      <c r="B31" s="1"/>
      <c r="C31" s="1"/>
      <c r="D31" s="1"/>
      <c r="E31" s="1"/>
      <c r="F31" s="1"/>
      <c r="G31" s="1"/>
      <c r="H31" s="1"/>
      <c r="I31" s="1"/>
    </row>
    <row r="32" customFormat="false" ht="15" hidden="false" customHeight="false" outlineLevel="0" collapsed="false">
      <c r="A32" s="1"/>
      <c r="B32" s="22" t="s">
        <v>74</v>
      </c>
      <c r="C32" s="22"/>
      <c r="D32" s="22"/>
      <c r="E32" s="22"/>
      <c r="F32" s="32"/>
      <c r="G32" s="1"/>
      <c r="H32" s="1"/>
      <c r="I32" s="1"/>
    </row>
    <row r="33" customFormat="false" ht="15" hidden="false" customHeight="false" outlineLevel="0" collapsed="false">
      <c r="A33" s="1"/>
      <c r="B33" s="22" t="s">
        <v>75</v>
      </c>
      <c r="C33" s="22"/>
      <c r="D33" s="22"/>
      <c r="E33" s="22"/>
      <c r="F33" s="33" t="n">
        <f aca="false">F32-F30</f>
        <v>0</v>
      </c>
      <c r="G33" s="1"/>
      <c r="H33" s="1"/>
      <c r="I33" s="1"/>
    </row>
    <row r="34" customFormat="false" ht="15" hidden="false" customHeight="false" outlineLevel="0" collapsed="false">
      <c r="A34" s="1"/>
      <c r="B34" s="22" t="s">
        <v>76</v>
      </c>
      <c r="C34" s="22"/>
      <c r="D34" s="22"/>
      <c r="E34" s="22"/>
      <c r="F34" s="34" t="n">
        <f aca="false">IF(F32=0,0,F33/F32)</f>
        <v>0</v>
      </c>
      <c r="G34" s="1"/>
      <c r="H34" s="1"/>
      <c r="I34" s="1"/>
    </row>
    <row r="35" customFormat="false" ht="15" hidden="false" customHeight="false" outlineLevel="0" collapsed="false">
      <c r="A35" s="1"/>
      <c r="B35" s="22" t="s">
        <v>77</v>
      </c>
      <c r="C35" s="22"/>
      <c r="D35" s="22"/>
      <c r="E35" s="22"/>
      <c r="F35" s="35" t="n">
        <f aca="false">IF(F32=0,0,F30/F32)</f>
        <v>0</v>
      </c>
      <c r="G35" s="1"/>
      <c r="H35" s="1"/>
      <c r="I35" s="1"/>
    </row>
    <row r="36" customFormat="false" ht="15" hidden="false" customHeight="false" outlineLevel="0" collapsed="false">
      <c r="A36" s="1"/>
      <c r="B36" s="22" t="s">
        <v>78</v>
      </c>
      <c r="C36" s="22"/>
      <c r="D36" s="22"/>
      <c r="E36" s="22"/>
      <c r="F36" s="20" t="str">
        <f aca="false">IF(F32=0,"No Price",IF(F34&gt;=H9,"On/Above Target","Below Target"))</f>
        <v>No Price</v>
      </c>
      <c r="G36" s="20"/>
      <c r="H36" s="36" t="str">
        <f aca="false">IF(H9&gt;=1,"",IF(F30=0,"","Target price: "&amp;TEXT(F30/(1-H9),"£#,##0.00")))</f>
        <v/>
      </c>
      <c r="I36" s="1"/>
    </row>
    <row r="37" customFormat="false" ht="15" hidden="false" customHeight="false" outlineLevel="0" collapsed="false">
      <c r="A37" s="1"/>
      <c r="B37" s="1"/>
      <c r="C37" s="1"/>
      <c r="D37" s="1"/>
      <c r="E37" s="1"/>
      <c r="F37" s="1"/>
      <c r="G37" s="1"/>
      <c r="H37" s="1"/>
      <c r="I37" s="1"/>
    </row>
    <row r="38" customFormat="false" ht="15" hidden="false" customHeight="false" outlineLevel="0" collapsed="false">
      <c r="A38" s="1"/>
      <c r="B38" s="37" t="s">
        <v>79</v>
      </c>
      <c r="C38" s="38"/>
      <c r="D38" s="38"/>
      <c r="E38" s="38"/>
      <c r="F38" s="38"/>
      <c r="G38" s="38"/>
      <c r="H38" s="39" t="s">
        <v>80</v>
      </c>
      <c r="I38" s="1"/>
    </row>
    <row r="39" customFormat="false" ht="16.5" hidden="false" customHeight="true" outlineLevel="0" collapsed="false">
      <c r="A39" s="1"/>
      <c r="B39" s="40" t="n">
        <v>1</v>
      </c>
      <c r="C39" s="41"/>
      <c r="D39" s="41"/>
      <c r="E39" s="41"/>
      <c r="F39" s="41"/>
      <c r="G39" s="41"/>
      <c r="H39" s="41"/>
      <c r="I39" s="1"/>
    </row>
    <row r="40" customFormat="false" ht="16.5" hidden="false" customHeight="true" outlineLevel="0" collapsed="false">
      <c r="A40" s="1"/>
      <c r="B40" s="40" t="n">
        <v>2</v>
      </c>
      <c r="C40" s="41"/>
      <c r="D40" s="41"/>
      <c r="E40" s="41"/>
      <c r="F40" s="41"/>
      <c r="G40" s="41"/>
      <c r="H40" s="41"/>
      <c r="I40" s="1"/>
    </row>
    <row r="41" customFormat="false" ht="16.5" hidden="false" customHeight="true" outlineLevel="0" collapsed="false">
      <c r="A41" s="1"/>
      <c r="B41" s="40" t="n">
        <v>3</v>
      </c>
      <c r="C41" s="41"/>
      <c r="D41" s="41"/>
      <c r="E41" s="41"/>
      <c r="F41" s="41"/>
      <c r="G41" s="41"/>
      <c r="H41" s="41"/>
      <c r="I41" s="1"/>
    </row>
    <row r="42" customFormat="false" ht="16.5" hidden="false" customHeight="true" outlineLevel="0" collapsed="false">
      <c r="A42" s="1"/>
      <c r="B42" s="40" t="n">
        <v>4</v>
      </c>
      <c r="C42" s="41"/>
      <c r="D42" s="41"/>
      <c r="E42" s="41"/>
      <c r="F42" s="41"/>
      <c r="G42" s="41"/>
      <c r="H42" s="41"/>
      <c r="I42" s="1"/>
    </row>
    <row r="43" customFormat="false" ht="16.5" hidden="false" customHeight="true" outlineLevel="0" collapsed="false">
      <c r="A43" s="1"/>
      <c r="B43" s="40" t="n">
        <v>5</v>
      </c>
      <c r="C43" s="41"/>
      <c r="D43" s="41"/>
      <c r="E43" s="41"/>
      <c r="F43" s="41"/>
      <c r="G43" s="41"/>
      <c r="H43" s="41"/>
      <c r="I43" s="1"/>
    </row>
    <row r="44" customFormat="false" ht="16.5" hidden="false" customHeight="true" outlineLevel="0" collapsed="false">
      <c r="A44" s="1"/>
      <c r="B44" s="40" t="n">
        <v>6</v>
      </c>
      <c r="C44" s="41"/>
      <c r="D44" s="41"/>
      <c r="E44" s="41"/>
      <c r="F44" s="41"/>
      <c r="G44" s="41"/>
      <c r="H44" s="41"/>
      <c r="I44" s="1"/>
    </row>
    <row r="45" customFormat="false" ht="16.5" hidden="false" customHeight="true" outlineLevel="0" collapsed="false">
      <c r="A45" s="1"/>
      <c r="B45" s="40" t="n">
        <v>7</v>
      </c>
      <c r="C45" s="41"/>
      <c r="D45" s="41"/>
      <c r="E45" s="41"/>
      <c r="F45" s="41"/>
      <c r="G45" s="41"/>
      <c r="H45" s="41"/>
      <c r="I45" s="1"/>
    </row>
    <row r="46" customFormat="false" ht="16.5" hidden="false" customHeight="true" outlineLevel="0" collapsed="false">
      <c r="A46" s="1"/>
      <c r="B46" s="40" t="n">
        <v>8</v>
      </c>
      <c r="C46" s="41"/>
      <c r="D46" s="41"/>
      <c r="E46" s="41"/>
      <c r="F46" s="41"/>
      <c r="G46" s="41"/>
      <c r="H46" s="41"/>
      <c r="I46" s="1"/>
    </row>
    <row r="47" customFormat="false" ht="15" hidden="false" customHeight="false" outlineLevel="0" collapsed="false">
      <c r="A47" s="1"/>
      <c r="B47" s="1"/>
      <c r="C47" s="1"/>
      <c r="D47" s="1"/>
      <c r="E47" s="1"/>
      <c r="F47" s="1"/>
      <c r="G47" s="1"/>
      <c r="H47" s="1"/>
      <c r="I47" s="1"/>
    </row>
    <row r="48" customFormat="false" ht="15" hidden="false" customHeight="false" outlineLevel="0" collapsed="false">
      <c r="A48" s="1"/>
      <c r="B48" s="1"/>
      <c r="C48" s="1"/>
      <c r="D48" s="1"/>
      <c r="E48" s="1"/>
      <c r="F48" s="1"/>
      <c r="G48" s="1"/>
      <c r="H48" s="1"/>
      <c r="I48" s="1"/>
    </row>
  </sheetData>
  <sheetProtection sheet="true" password="c763" objects="true" scenarios="true"/>
  <mergeCells count="23">
    <mergeCell ref="D2:H2"/>
    <mergeCell ref="B3:H3"/>
    <mergeCell ref="C7:E7"/>
    <mergeCell ref="F7:G7"/>
    <mergeCell ref="C8:E8"/>
    <mergeCell ref="F8:G8"/>
    <mergeCell ref="C9:E9"/>
    <mergeCell ref="F9:G9"/>
    <mergeCell ref="B11:H11"/>
    <mergeCell ref="B32:E32"/>
    <mergeCell ref="B33:E33"/>
    <mergeCell ref="B34:E34"/>
    <mergeCell ref="B35:E35"/>
    <mergeCell ref="B36:E36"/>
    <mergeCell ref="F36:G36"/>
    <mergeCell ref="C39:H39"/>
    <mergeCell ref="C40:H40"/>
    <mergeCell ref="C41:H41"/>
    <mergeCell ref="C42:H42"/>
    <mergeCell ref="C43:H43"/>
    <mergeCell ref="C44:H44"/>
    <mergeCell ref="C45:H45"/>
    <mergeCell ref="C46:H46"/>
  </mergeCells>
  <conditionalFormatting sqref="F36">
    <cfRule type="cellIs" priority="2" operator="equal" aboveAverage="0" equalAverage="0" bottom="0" percent="0" rank="0" text="" dxfId="2">
      <formula>"Below Target"</formula>
    </cfRule>
    <cfRule type="cellIs" priority="3" operator="equal" aboveAverage="0" equalAverage="0" bottom="0" percent="0" rank="0" text="" dxfId="3">
      <formula>"On/Above Target"</formula>
    </cfRule>
  </conditionalFormatting>
  <printOptions headings="false" gridLines="false" gridLinesSet="true" horizontalCentered="true" verticalCentered="false"/>
  <pageMargins left="0.4" right="0.4" top="0.5" bottom="0.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I4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3" topLeftCell="B4" activePane="bottomRight" state="frozen"/>
      <selection pane="topLeft" activeCell="A1" activeCellId="0" sqref="A1"/>
      <selection pane="topRight" activeCell="B1" activeCellId="0" sqref="B1"/>
      <selection pane="bottomLeft" activeCell="A4" activeCellId="0" sqref="A4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3"/>
    <col collapsed="false" customWidth="true" hidden="false" outlineLevel="0" max="2" min="2" style="0" width="24"/>
    <col collapsed="false" customWidth="true" hidden="false" outlineLevel="0" max="3" min="3" style="0" width="11"/>
    <col collapsed="false" customWidth="true" hidden="false" outlineLevel="0" max="4" min="4" style="0" width="9"/>
    <col collapsed="false" customWidth="true" hidden="false" outlineLevel="0" max="5" min="5" style="0" width="14"/>
    <col collapsed="false" customWidth="true" hidden="false" outlineLevel="0" max="7" min="6" style="0" width="13"/>
    <col collapsed="false" customWidth="true" hidden="false" outlineLevel="0" max="8" min="8" style="0" width="26"/>
    <col collapsed="false" customWidth="true" hidden="false" outlineLevel="0" max="9" min="9" style="0" width="3"/>
  </cols>
  <sheetData>
    <row r="1" customFormat="false" ht="15" hidden="false" customHeight="false" outlineLevel="0" collapsed="false">
      <c r="A1" s="1"/>
      <c r="B1" s="1"/>
      <c r="C1" s="1"/>
      <c r="D1" s="1"/>
      <c r="E1" s="1"/>
      <c r="F1" s="1"/>
      <c r="G1" s="1"/>
      <c r="H1" s="1"/>
      <c r="I1" s="1"/>
    </row>
    <row r="2" customFormat="false" ht="60" hidden="false" customHeight="true" outlineLevel="0" collapsed="false">
      <c r="A2" s="1"/>
      <c r="B2" s="1"/>
      <c r="C2" s="1"/>
      <c r="D2" s="2" t="s">
        <v>0</v>
      </c>
      <c r="E2" s="2"/>
      <c r="F2" s="2"/>
      <c r="G2" s="2"/>
      <c r="H2" s="2"/>
      <c r="I2" s="1"/>
    </row>
    <row r="3" customFormat="false" ht="21.75" hidden="false" customHeight="true" outlineLevel="0" collapsed="false">
      <c r="A3" s="1"/>
      <c r="B3" s="3" t="s">
        <v>88</v>
      </c>
      <c r="C3" s="3"/>
      <c r="D3" s="3"/>
      <c r="E3" s="3"/>
      <c r="F3" s="3"/>
      <c r="G3" s="3"/>
      <c r="H3" s="3"/>
      <c r="I3" s="1"/>
    </row>
    <row r="4" customFormat="false" ht="15" hidden="false" customHeight="false" outlineLevel="0" collapsed="false">
      <c r="A4" s="1"/>
      <c r="B4" s="1"/>
      <c r="C4" s="1"/>
      <c r="D4" s="1"/>
      <c r="E4" s="1"/>
      <c r="F4" s="1"/>
      <c r="G4" s="1"/>
      <c r="H4" s="1"/>
      <c r="I4" s="1"/>
    </row>
    <row r="5" customFormat="false" ht="15" hidden="false" customHeight="false" outlineLevel="0" collapsed="false">
      <c r="A5" s="1"/>
      <c r="B5" s="4" t="s">
        <v>2</v>
      </c>
      <c r="C5" s="4" t="s">
        <v>48</v>
      </c>
      <c r="D5" s="1"/>
      <c r="E5" s="1"/>
      <c r="F5" s="4" t="s">
        <v>82</v>
      </c>
      <c r="G5" s="1"/>
      <c r="H5" s="1"/>
      <c r="I5" s="1"/>
    </row>
    <row r="6" customFormat="false" ht="15" hidden="false" customHeight="false" outlineLevel="0" collapsed="false">
      <c r="A6" s="1"/>
      <c r="B6" s="1"/>
      <c r="C6" s="1"/>
      <c r="D6" s="1"/>
      <c r="E6" s="1"/>
      <c r="F6" s="1"/>
      <c r="G6" s="1"/>
      <c r="H6" s="1"/>
      <c r="I6" s="1"/>
    </row>
    <row r="7" customFormat="false" ht="15" hidden="false" customHeight="false" outlineLevel="0" collapsed="false">
      <c r="A7" s="1"/>
      <c r="B7" s="5" t="s">
        <v>6</v>
      </c>
      <c r="C7" s="21"/>
      <c r="D7" s="21"/>
      <c r="E7" s="21"/>
      <c r="F7" s="22" t="s">
        <v>51</v>
      </c>
      <c r="G7" s="22"/>
      <c r="H7" s="21"/>
      <c r="I7" s="1"/>
    </row>
    <row r="8" customFormat="false" ht="15" hidden="false" customHeight="false" outlineLevel="0" collapsed="false">
      <c r="A8" s="1"/>
      <c r="B8" s="5" t="s">
        <v>53</v>
      </c>
      <c r="C8" s="21"/>
      <c r="D8" s="21"/>
      <c r="E8" s="21"/>
      <c r="F8" s="22" t="s">
        <v>55</v>
      </c>
      <c r="G8" s="22"/>
      <c r="H8" s="21"/>
      <c r="I8" s="1"/>
    </row>
    <row r="9" customFormat="false" ht="15" hidden="false" customHeight="false" outlineLevel="0" collapsed="false">
      <c r="A9" s="1"/>
      <c r="B9" s="5" t="s">
        <v>57</v>
      </c>
      <c r="C9" s="23" t="n">
        <v>1</v>
      </c>
      <c r="D9" s="23"/>
      <c r="E9" s="23"/>
      <c r="F9" s="22" t="s">
        <v>4</v>
      </c>
      <c r="G9" s="22"/>
      <c r="H9" s="6" t="n">
        <f aca="false">'Recipe 1'!H9</f>
        <v>0.7</v>
      </c>
      <c r="I9" s="1"/>
    </row>
    <row r="10" customFormat="false" ht="15" hidden="false" customHeight="false" outlineLevel="0" collapsed="false">
      <c r="A10" s="1"/>
      <c r="B10" s="1"/>
      <c r="C10" s="1"/>
      <c r="D10" s="1"/>
      <c r="E10" s="1"/>
      <c r="F10" s="1"/>
      <c r="G10" s="1"/>
      <c r="H10" s="1"/>
      <c r="I10" s="1"/>
    </row>
    <row r="11" customFormat="false" ht="25.5" hidden="false" customHeight="true" outlineLevel="0" collapsed="false">
      <c r="A11" s="1"/>
      <c r="B11" s="25" t="str">
        <f aca="false">IF(C7="","(name this recipe)",C7)</f>
        <v>(name this recipe)</v>
      </c>
      <c r="C11" s="25"/>
      <c r="D11" s="25"/>
      <c r="E11" s="25"/>
      <c r="F11" s="25"/>
      <c r="G11" s="25"/>
      <c r="H11" s="25"/>
      <c r="I11" s="1"/>
    </row>
    <row r="12" customFormat="false" ht="15" hidden="false" customHeight="false" outlineLevel="0" collapsed="false">
      <c r="A12" s="1"/>
      <c r="B12" s="1"/>
      <c r="C12" s="1"/>
      <c r="D12" s="1"/>
      <c r="E12" s="1"/>
      <c r="F12" s="1"/>
      <c r="G12" s="1"/>
      <c r="H12" s="1"/>
      <c r="I12" s="1"/>
    </row>
    <row r="13" customFormat="false" ht="19.5" hidden="false" customHeight="true" outlineLevel="0" collapsed="false">
      <c r="A13" s="1"/>
      <c r="B13" s="7" t="s">
        <v>58</v>
      </c>
      <c r="C13" s="7" t="s">
        <v>59</v>
      </c>
      <c r="D13" s="7" t="s">
        <v>60</v>
      </c>
      <c r="E13" s="7" t="s">
        <v>61</v>
      </c>
      <c r="F13" s="7" t="s">
        <v>62</v>
      </c>
      <c r="G13" s="7" t="s">
        <v>63</v>
      </c>
      <c r="H13" s="7" t="s">
        <v>64</v>
      </c>
      <c r="I13" s="1"/>
    </row>
    <row r="14" customFormat="false" ht="15" hidden="false" customHeight="false" outlineLevel="0" collapsed="false">
      <c r="A14" s="1"/>
      <c r="B14" s="21"/>
      <c r="C14" s="23"/>
      <c r="D14" s="26"/>
      <c r="E14" s="27"/>
      <c r="F14" s="28" t="n">
        <f aca="false">IF(OR(C14="",E14=""),0,C14*E14)</f>
        <v>0</v>
      </c>
      <c r="G14" s="29" t="n">
        <f aca="false">IF($F$29=0,0,F14/$F$29)</f>
        <v>0</v>
      </c>
      <c r="H14" s="21"/>
      <c r="I14" s="1"/>
    </row>
    <row r="15" customFormat="false" ht="15" hidden="false" customHeight="false" outlineLevel="0" collapsed="false">
      <c r="A15" s="1"/>
      <c r="B15" s="21"/>
      <c r="C15" s="23"/>
      <c r="D15" s="26"/>
      <c r="E15" s="27"/>
      <c r="F15" s="28" t="n">
        <f aca="false">IF(OR(C15="",E15=""),0,C15*E15)</f>
        <v>0</v>
      </c>
      <c r="G15" s="29" t="n">
        <f aca="false">IF($F$29=0,0,F15/$F$29)</f>
        <v>0</v>
      </c>
      <c r="H15" s="21"/>
      <c r="I15" s="1"/>
    </row>
    <row r="16" customFormat="false" ht="15" hidden="false" customHeight="false" outlineLevel="0" collapsed="false">
      <c r="A16" s="1"/>
      <c r="B16" s="21"/>
      <c r="C16" s="23"/>
      <c r="D16" s="26"/>
      <c r="E16" s="27"/>
      <c r="F16" s="28" t="n">
        <f aca="false">IF(OR(C16="",E16=""),0,C16*E16)</f>
        <v>0</v>
      </c>
      <c r="G16" s="29" t="n">
        <f aca="false">IF($F$29=0,0,F16/$F$29)</f>
        <v>0</v>
      </c>
      <c r="H16" s="21"/>
      <c r="I16" s="1"/>
    </row>
    <row r="17" customFormat="false" ht="15" hidden="false" customHeight="false" outlineLevel="0" collapsed="false">
      <c r="A17" s="1"/>
      <c r="B17" s="21"/>
      <c r="C17" s="23"/>
      <c r="D17" s="26"/>
      <c r="E17" s="27"/>
      <c r="F17" s="28" t="n">
        <f aca="false">IF(OR(C17="",E17=""),0,C17*E17)</f>
        <v>0</v>
      </c>
      <c r="G17" s="29" t="n">
        <f aca="false">IF($F$29=0,0,F17/$F$29)</f>
        <v>0</v>
      </c>
      <c r="H17" s="21"/>
      <c r="I17" s="1"/>
    </row>
    <row r="18" customFormat="false" ht="15" hidden="false" customHeight="false" outlineLevel="0" collapsed="false">
      <c r="A18" s="1"/>
      <c r="B18" s="21"/>
      <c r="C18" s="23"/>
      <c r="D18" s="26"/>
      <c r="E18" s="27"/>
      <c r="F18" s="28" t="n">
        <f aca="false">IF(OR(C18="",E18=""),0,C18*E18)</f>
        <v>0</v>
      </c>
      <c r="G18" s="29" t="n">
        <f aca="false">IF($F$29=0,0,F18/$F$29)</f>
        <v>0</v>
      </c>
      <c r="H18" s="21"/>
      <c r="I18" s="1"/>
    </row>
    <row r="19" customFormat="false" ht="15" hidden="false" customHeight="false" outlineLevel="0" collapsed="false">
      <c r="A19" s="1"/>
      <c r="B19" s="21"/>
      <c r="C19" s="23"/>
      <c r="D19" s="26"/>
      <c r="E19" s="27"/>
      <c r="F19" s="28" t="n">
        <f aca="false">IF(OR(C19="",E19=""),0,C19*E19)</f>
        <v>0</v>
      </c>
      <c r="G19" s="29" t="n">
        <f aca="false">IF($F$29=0,0,F19/$F$29)</f>
        <v>0</v>
      </c>
      <c r="H19" s="21"/>
      <c r="I19" s="1"/>
    </row>
    <row r="20" customFormat="false" ht="15" hidden="false" customHeight="false" outlineLevel="0" collapsed="false">
      <c r="A20" s="1"/>
      <c r="B20" s="21"/>
      <c r="C20" s="23"/>
      <c r="D20" s="26"/>
      <c r="E20" s="27"/>
      <c r="F20" s="28" t="n">
        <f aca="false">IF(OR(C20="",E20=""),0,C20*E20)</f>
        <v>0</v>
      </c>
      <c r="G20" s="29" t="n">
        <f aca="false">IF($F$29=0,0,F20/$F$29)</f>
        <v>0</v>
      </c>
      <c r="H20" s="21"/>
      <c r="I20" s="1"/>
    </row>
    <row r="21" customFormat="false" ht="15" hidden="false" customHeight="false" outlineLevel="0" collapsed="false">
      <c r="A21" s="1"/>
      <c r="B21" s="21"/>
      <c r="C21" s="23"/>
      <c r="D21" s="26"/>
      <c r="E21" s="27"/>
      <c r="F21" s="28" t="n">
        <f aca="false">IF(OR(C21="",E21=""),0,C21*E21)</f>
        <v>0</v>
      </c>
      <c r="G21" s="29" t="n">
        <f aca="false">IF($F$29=0,0,F21/$F$29)</f>
        <v>0</v>
      </c>
      <c r="H21" s="21"/>
      <c r="I21" s="1"/>
    </row>
    <row r="22" customFormat="false" ht="15" hidden="false" customHeight="false" outlineLevel="0" collapsed="false">
      <c r="A22" s="1"/>
      <c r="B22" s="21"/>
      <c r="C22" s="23"/>
      <c r="D22" s="26"/>
      <c r="E22" s="27"/>
      <c r="F22" s="28" t="n">
        <f aca="false">IF(OR(C22="",E22=""),0,C22*E22)</f>
        <v>0</v>
      </c>
      <c r="G22" s="29" t="n">
        <f aca="false">IF($F$29=0,0,F22/$F$29)</f>
        <v>0</v>
      </c>
      <c r="H22" s="21"/>
      <c r="I22" s="1"/>
    </row>
    <row r="23" customFormat="false" ht="15" hidden="false" customHeight="false" outlineLevel="0" collapsed="false">
      <c r="A23" s="1"/>
      <c r="B23" s="21"/>
      <c r="C23" s="23"/>
      <c r="D23" s="26"/>
      <c r="E23" s="27"/>
      <c r="F23" s="28" t="n">
        <f aca="false">IF(OR(C23="",E23=""),0,C23*E23)</f>
        <v>0</v>
      </c>
      <c r="G23" s="29" t="n">
        <f aca="false">IF($F$29=0,0,F23/$F$29)</f>
        <v>0</v>
      </c>
      <c r="H23" s="21"/>
      <c r="I23" s="1"/>
    </row>
    <row r="24" customFormat="false" ht="15" hidden="false" customHeight="false" outlineLevel="0" collapsed="false">
      <c r="A24" s="1"/>
      <c r="B24" s="21"/>
      <c r="C24" s="23"/>
      <c r="D24" s="26"/>
      <c r="E24" s="27"/>
      <c r="F24" s="28" t="n">
        <f aca="false">IF(OR(C24="",E24=""),0,C24*E24)</f>
        <v>0</v>
      </c>
      <c r="G24" s="29" t="n">
        <f aca="false">IF($F$29=0,0,F24/$F$29)</f>
        <v>0</v>
      </c>
      <c r="H24" s="21"/>
      <c r="I24" s="1"/>
    </row>
    <row r="25" customFormat="false" ht="15" hidden="false" customHeight="false" outlineLevel="0" collapsed="false">
      <c r="A25" s="1"/>
      <c r="B25" s="21"/>
      <c r="C25" s="23"/>
      <c r="D25" s="26"/>
      <c r="E25" s="27"/>
      <c r="F25" s="28" t="n">
        <f aca="false">IF(OR(C25="",E25=""),0,C25*E25)</f>
        <v>0</v>
      </c>
      <c r="G25" s="29" t="n">
        <f aca="false">IF($F$29=0,0,F25/$F$29)</f>
        <v>0</v>
      </c>
      <c r="H25" s="21"/>
      <c r="I25" s="1"/>
    </row>
    <row r="26" customFormat="false" ht="15" hidden="false" customHeight="false" outlineLevel="0" collapsed="false">
      <c r="A26" s="1"/>
      <c r="B26" s="21"/>
      <c r="C26" s="23"/>
      <c r="D26" s="26"/>
      <c r="E26" s="27"/>
      <c r="F26" s="28" t="n">
        <f aca="false">IF(OR(C26="",E26=""),0,C26*E26)</f>
        <v>0</v>
      </c>
      <c r="G26" s="29" t="n">
        <f aca="false">IF($F$29=0,0,F26/$F$29)</f>
        <v>0</v>
      </c>
      <c r="H26" s="21"/>
      <c r="I26" s="1"/>
    </row>
    <row r="27" customFormat="false" ht="15" hidden="false" customHeight="false" outlineLevel="0" collapsed="false">
      <c r="A27" s="1"/>
      <c r="B27" s="21"/>
      <c r="C27" s="23"/>
      <c r="D27" s="26"/>
      <c r="E27" s="27"/>
      <c r="F27" s="28" t="n">
        <f aca="false">IF(OR(C27="",E27=""),0,C27*E27)</f>
        <v>0</v>
      </c>
      <c r="G27" s="29" t="n">
        <f aca="false">IF($F$29=0,0,F27/$F$29)</f>
        <v>0</v>
      </c>
      <c r="H27" s="21"/>
      <c r="I27" s="1"/>
    </row>
    <row r="28" customFormat="false" ht="15" hidden="false" customHeight="false" outlineLevel="0" collapsed="false">
      <c r="A28" s="1"/>
      <c r="B28" s="1"/>
      <c r="C28" s="1"/>
      <c r="D28" s="1"/>
      <c r="E28" s="1"/>
      <c r="F28" s="1"/>
      <c r="G28" s="1"/>
      <c r="H28" s="1"/>
      <c r="I28" s="1"/>
    </row>
    <row r="29" customFormat="false" ht="15" hidden="false" customHeight="false" outlineLevel="0" collapsed="false">
      <c r="A29" s="1"/>
      <c r="B29" s="1"/>
      <c r="C29" s="1"/>
      <c r="D29" s="1"/>
      <c r="E29" s="30" t="s">
        <v>72</v>
      </c>
      <c r="F29" s="31" t="n">
        <f aca="false">SUM(F14:F27)</f>
        <v>0</v>
      </c>
      <c r="G29" s="1"/>
      <c r="H29" s="1"/>
      <c r="I29" s="1"/>
    </row>
    <row r="30" customFormat="false" ht="15" hidden="false" customHeight="false" outlineLevel="0" collapsed="false">
      <c r="A30" s="1"/>
      <c r="B30" s="1"/>
      <c r="C30" s="1"/>
      <c r="D30" s="1"/>
      <c r="E30" s="30" t="s">
        <v>73</v>
      </c>
      <c r="F30" s="31" t="n">
        <f aca="false">IF(C9=0,0,F29/C9)</f>
        <v>0</v>
      </c>
      <c r="G30" s="1"/>
      <c r="H30" s="1"/>
      <c r="I30" s="1"/>
    </row>
    <row r="31" customFormat="false" ht="15" hidden="false" customHeight="false" outlineLevel="0" collapsed="false">
      <c r="A31" s="1"/>
      <c r="B31" s="1"/>
      <c r="C31" s="1"/>
      <c r="D31" s="1"/>
      <c r="E31" s="1"/>
      <c r="F31" s="1"/>
      <c r="G31" s="1"/>
      <c r="H31" s="1"/>
      <c r="I31" s="1"/>
    </row>
    <row r="32" customFormat="false" ht="15" hidden="false" customHeight="false" outlineLevel="0" collapsed="false">
      <c r="A32" s="1"/>
      <c r="B32" s="22" t="s">
        <v>74</v>
      </c>
      <c r="C32" s="22"/>
      <c r="D32" s="22"/>
      <c r="E32" s="22"/>
      <c r="F32" s="32"/>
      <c r="G32" s="1"/>
      <c r="H32" s="1"/>
      <c r="I32" s="1"/>
    </row>
    <row r="33" customFormat="false" ht="15" hidden="false" customHeight="false" outlineLevel="0" collapsed="false">
      <c r="A33" s="1"/>
      <c r="B33" s="22" t="s">
        <v>75</v>
      </c>
      <c r="C33" s="22"/>
      <c r="D33" s="22"/>
      <c r="E33" s="22"/>
      <c r="F33" s="33" t="n">
        <f aca="false">F32-F30</f>
        <v>0</v>
      </c>
      <c r="G33" s="1"/>
      <c r="H33" s="1"/>
      <c r="I33" s="1"/>
    </row>
    <row r="34" customFormat="false" ht="15" hidden="false" customHeight="false" outlineLevel="0" collapsed="false">
      <c r="A34" s="1"/>
      <c r="B34" s="22" t="s">
        <v>76</v>
      </c>
      <c r="C34" s="22"/>
      <c r="D34" s="22"/>
      <c r="E34" s="22"/>
      <c r="F34" s="34" t="n">
        <f aca="false">IF(F32=0,0,F33/F32)</f>
        <v>0</v>
      </c>
      <c r="G34" s="1"/>
      <c r="H34" s="1"/>
      <c r="I34" s="1"/>
    </row>
    <row r="35" customFormat="false" ht="15" hidden="false" customHeight="false" outlineLevel="0" collapsed="false">
      <c r="A35" s="1"/>
      <c r="B35" s="22" t="s">
        <v>77</v>
      </c>
      <c r="C35" s="22"/>
      <c r="D35" s="22"/>
      <c r="E35" s="22"/>
      <c r="F35" s="35" t="n">
        <f aca="false">IF(F32=0,0,F30/F32)</f>
        <v>0</v>
      </c>
      <c r="G35" s="1"/>
      <c r="H35" s="1"/>
      <c r="I35" s="1"/>
    </row>
    <row r="36" customFormat="false" ht="15" hidden="false" customHeight="false" outlineLevel="0" collapsed="false">
      <c r="A36" s="1"/>
      <c r="B36" s="22" t="s">
        <v>78</v>
      </c>
      <c r="C36" s="22"/>
      <c r="D36" s="22"/>
      <c r="E36" s="22"/>
      <c r="F36" s="20" t="str">
        <f aca="false">IF(F32=0,"No Price",IF(F34&gt;=H9,"On/Above Target","Below Target"))</f>
        <v>No Price</v>
      </c>
      <c r="G36" s="20"/>
      <c r="H36" s="36" t="str">
        <f aca="false">IF(H9&gt;=1,"",IF(F30=0,"","Target price: "&amp;TEXT(F30/(1-H9),"£#,##0.00")))</f>
        <v/>
      </c>
      <c r="I36" s="1"/>
    </row>
    <row r="37" customFormat="false" ht="15" hidden="false" customHeight="false" outlineLevel="0" collapsed="false">
      <c r="A37" s="1"/>
      <c r="B37" s="1"/>
      <c r="C37" s="1"/>
      <c r="D37" s="1"/>
      <c r="E37" s="1"/>
      <c r="F37" s="1"/>
      <c r="G37" s="1"/>
      <c r="H37" s="1"/>
      <c r="I37" s="1"/>
    </row>
    <row r="38" customFormat="false" ht="15" hidden="false" customHeight="false" outlineLevel="0" collapsed="false">
      <c r="A38" s="1"/>
      <c r="B38" s="37" t="s">
        <v>79</v>
      </c>
      <c r="C38" s="38"/>
      <c r="D38" s="38"/>
      <c r="E38" s="38"/>
      <c r="F38" s="38"/>
      <c r="G38" s="38"/>
      <c r="H38" s="39" t="s">
        <v>80</v>
      </c>
      <c r="I38" s="1"/>
    </row>
    <row r="39" customFormat="false" ht="16.5" hidden="false" customHeight="true" outlineLevel="0" collapsed="false">
      <c r="A39" s="1"/>
      <c r="B39" s="40" t="n">
        <v>1</v>
      </c>
      <c r="C39" s="41"/>
      <c r="D39" s="41"/>
      <c r="E39" s="41"/>
      <c r="F39" s="41"/>
      <c r="G39" s="41"/>
      <c r="H39" s="41"/>
      <c r="I39" s="1"/>
    </row>
    <row r="40" customFormat="false" ht="16.5" hidden="false" customHeight="true" outlineLevel="0" collapsed="false">
      <c r="A40" s="1"/>
      <c r="B40" s="40" t="n">
        <v>2</v>
      </c>
      <c r="C40" s="41"/>
      <c r="D40" s="41"/>
      <c r="E40" s="41"/>
      <c r="F40" s="41"/>
      <c r="G40" s="41"/>
      <c r="H40" s="41"/>
      <c r="I40" s="1"/>
    </row>
    <row r="41" customFormat="false" ht="16.5" hidden="false" customHeight="true" outlineLevel="0" collapsed="false">
      <c r="A41" s="1"/>
      <c r="B41" s="40" t="n">
        <v>3</v>
      </c>
      <c r="C41" s="41"/>
      <c r="D41" s="41"/>
      <c r="E41" s="41"/>
      <c r="F41" s="41"/>
      <c r="G41" s="41"/>
      <c r="H41" s="41"/>
      <c r="I41" s="1"/>
    </row>
    <row r="42" customFormat="false" ht="16.5" hidden="false" customHeight="true" outlineLevel="0" collapsed="false">
      <c r="A42" s="1"/>
      <c r="B42" s="40" t="n">
        <v>4</v>
      </c>
      <c r="C42" s="41"/>
      <c r="D42" s="41"/>
      <c r="E42" s="41"/>
      <c r="F42" s="41"/>
      <c r="G42" s="41"/>
      <c r="H42" s="41"/>
      <c r="I42" s="1"/>
    </row>
    <row r="43" customFormat="false" ht="16.5" hidden="false" customHeight="true" outlineLevel="0" collapsed="false">
      <c r="A43" s="1"/>
      <c r="B43" s="40" t="n">
        <v>5</v>
      </c>
      <c r="C43" s="41"/>
      <c r="D43" s="41"/>
      <c r="E43" s="41"/>
      <c r="F43" s="41"/>
      <c r="G43" s="41"/>
      <c r="H43" s="41"/>
      <c r="I43" s="1"/>
    </row>
    <row r="44" customFormat="false" ht="16.5" hidden="false" customHeight="true" outlineLevel="0" collapsed="false">
      <c r="A44" s="1"/>
      <c r="B44" s="40" t="n">
        <v>6</v>
      </c>
      <c r="C44" s="41"/>
      <c r="D44" s="41"/>
      <c r="E44" s="41"/>
      <c r="F44" s="41"/>
      <c r="G44" s="41"/>
      <c r="H44" s="41"/>
      <c r="I44" s="1"/>
    </row>
    <row r="45" customFormat="false" ht="16.5" hidden="false" customHeight="true" outlineLevel="0" collapsed="false">
      <c r="A45" s="1"/>
      <c r="B45" s="40" t="n">
        <v>7</v>
      </c>
      <c r="C45" s="41"/>
      <c r="D45" s="41"/>
      <c r="E45" s="41"/>
      <c r="F45" s="41"/>
      <c r="G45" s="41"/>
      <c r="H45" s="41"/>
      <c r="I45" s="1"/>
    </row>
    <row r="46" customFormat="false" ht="16.5" hidden="false" customHeight="true" outlineLevel="0" collapsed="false">
      <c r="A46" s="1"/>
      <c r="B46" s="40" t="n">
        <v>8</v>
      </c>
      <c r="C46" s="41"/>
      <c r="D46" s="41"/>
      <c r="E46" s="41"/>
      <c r="F46" s="41"/>
      <c r="G46" s="41"/>
      <c r="H46" s="41"/>
      <c r="I46" s="1"/>
    </row>
    <row r="47" customFormat="false" ht="15" hidden="false" customHeight="false" outlineLevel="0" collapsed="false">
      <c r="A47" s="1"/>
      <c r="B47" s="1"/>
      <c r="C47" s="1"/>
      <c r="D47" s="1"/>
      <c r="E47" s="1"/>
      <c r="F47" s="1"/>
      <c r="G47" s="1"/>
      <c r="H47" s="1"/>
      <c r="I47" s="1"/>
    </row>
    <row r="48" customFormat="false" ht="15" hidden="false" customHeight="false" outlineLevel="0" collapsed="false">
      <c r="A48" s="1"/>
      <c r="B48" s="1"/>
      <c r="C48" s="1"/>
      <c r="D48" s="1"/>
      <c r="E48" s="1"/>
      <c r="F48" s="1"/>
      <c r="G48" s="1"/>
      <c r="H48" s="1"/>
      <c r="I48" s="1"/>
    </row>
  </sheetData>
  <sheetProtection sheet="true" password="c763" objects="true" scenarios="true"/>
  <mergeCells count="23">
    <mergeCell ref="D2:H2"/>
    <mergeCell ref="B3:H3"/>
    <mergeCell ref="C7:E7"/>
    <mergeCell ref="F7:G7"/>
    <mergeCell ref="C8:E8"/>
    <mergeCell ref="F8:G8"/>
    <mergeCell ref="C9:E9"/>
    <mergeCell ref="F9:G9"/>
    <mergeCell ref="B11:H11"/>
    <mergeCell ref="B32:E32"/>
    <mergeCell ref="B33:E33"/>
    <mergeCell ref="B34:E34"/>
    <mergeCell ref="B35:E35"/>
    <mergeCell ref="B36:E36"/>
    <mergeCell ref="F36:G36"/>
    <mergeCell ref="C39:H39"/>
    <mergeCell ref="C40:H40"/>
    <mergeCell ref="C41:H41"/>
    <mergeCell ref="C42:H42"/>
    <mergeCell ref="C43:H43"/>
    <mergeCell ref="C44:H44"/>
    <mergeCell ref="C45:H45"/>
    <mergeCell ref="C46:H46"/>
  </mergeCells>
  <conditionalFormatting sqref="F36">
    <cfRule type="cellIs" priority="2" operator="equal" aboveAverage="0" equalAverage="0" bottom="0" percent="0" rank="0" text="" dxfId="2">
      <formula>"Below Target"</formula>
    </cfRule>
    <cfRule type="cellIs" priority="3" operator="equal" aboveAverage="0" equalAverage="0" bottom="0" percent="0" rank="0" text="" dxfId="3">
      <formula>"On/Above Target"</formula>
    </cfRule>
  </conditionalFormatting>
  <printOptions headings="false" gridLines="false" gridLinesSet="true" horizontalCentered="true" verticalCentered="false"/>
  <pageMargins left="0.4" right="0.4" top="0.5" bottom="0.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I4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3" topLeftCell="B4" activePane="bottomRight" state="frozen"/>
      <selection pane="topLeft" activeCell="A1" activeCellId="0" sqref="A1"/>
      <selection pane="topRight" activeCell="B1" activeCellId="0" sqref="B1"/>
      <selection pane="bottomLeft" activeCell="A4" activeCellId="0" sqref="A4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3"/>
    <col collapsed="false" customWidth="true" hidden="false" outlineLevel="0" max="2" min="2" style="0" width="24"/>
    <col collapsed="false" customWidth="true" hidden="false" outlineLevel="0" max="3" min="3" style="0" width="11"/>
    <col collapsed="false" customWidth="true" hidden="false" outlineLevel="0" max="4" min="4" style="0" width="9"/>
    <col collapsed="false" customWidth="true" hidden="false" outlineLevel="0" max="5" min="5" style="0" width="14"/>
    <col collapsed="false" customWidth="true" hidden="false" outlineLevel="0" max="7" min="6" style="0" width="13"/>
    <col collapsed="false" customWidth="true" hidden="false" outlineLevel="0" max="8" min="8" style="0" width="26"/>
    <col collapsed="false" customWidth="true" hidden="false" outlineLevel="0" max="9" min="9" style="0" width="3"/>
  </cols>
  <sheetData>
    <row r="1" customFormat="false" ht="15" hidden="false" customHeight="false" outlineLevel="0" collapsed="false">
      <c r="A1" s="1"/>
      <c r="B1" s="1"/>
      <c r="C1" s="1"/>
      <c r="D1" s="1"/>
      <c r="E1" s="1"/>
      <c r="F1" s="1"/>
      <c r="G1" s="1"/>
      <c r="H1" s="1"/>
      <c r="I1" s="1"/>
    </row>
    <row r="2" customFormat="false" ht="60" hidden="false" customHeight="true" outlineLevel="0" collapsed="false">
      <c r="A2" s="1"/>
      <c r="B2" s="1"/>
      <c r="C2" s="1"/>
      <c r="D2" s="2" t="s">
        <v>0</v>
      </c>
      <c r="E2" s="2"/>
      <c r="F2" s="2"/>
      <c r="G2" s="2"/>
      <c r="H2" s="2"/>
      <c r="I2" s="1"/>
    </row>
    <row r="3" customFormat="false" ht="21.75" hidden="false" customHeight="true" outlineLevel="0" collapsed="false">
      <c r="A3" s="1"/>
      <c r="B3" s="3" t="s">
        <v>89</v>
      </c>
      <c r="C3" s="3"/>
      <c r="D3" s="3"/>
      <c r="E3" s="3"/>
      <c r="F3" s="3"/>
      <c r="G3" s="3"/>
      <c r="H3" s="3"/>
      <c r="I3" s="1"/>
    </row>
    <row r="4" customFormat="false" ht="15" hidden="false" customHeight="false" outlineLevel="0" collapsed="false">
      <c r="A4" s="1"/>
      <c r="B4" s="1"/>
      <c r="C4" s="1"/>
      <c r="D4" s="1"/>
      <c r="E4" s="1"/>
      <c r="F4" s="1"/>
      <c r="G4" s="1"/>
      <c r="H4" s="1"/>
      <c r="I4" s="1"/>
    </row>
    <row r="5" customFormat="false" ht="15" hidden="false" customHeight="false" outlineLevel="0" collapsed="false">
      <c r="A5" s="1"/>
      <c r="B5" s="4" t="s">
        <v>2</v>
      </c>
      <c r="C5" s="4" t="s">
        <v>48</v>
      </c>
      <c r="D5" s="1"/>
      <c r="E5" s="1"/>
      <c r="F5" s="4" t="s">
        <v>82</v>
      </c>
      <c r="G5" s="1"/>
      <c r="H5" s="1"/>
      <c r="I5" s="1"/>
    </row>
    <row r="6" customFormat="false" ht="15" hidden="false" customHeight="false" outlineLevel="0" collapsed="false">
      <c r="A6" s="1"/>
      <c r="B6" s="1"/>
      <c r="C6" s="1"/>
      <c r="D6" s="1"/>
      <c r="E6" s="1"/>
      <c r="F6" s="1"/>
      <c r="G6" s="1"/>
      <c r="H6" s="1"/>
      <c r="I6" s="1"/>
    </row>
    <row r="7" customFormat="false" ht="15" hidden="false" customHeight="false" outlineLevel="0" collapsed="false">
      <c r="A7" s="1"/>
      <c r="B7" s="5" t="s">
        <v>6</v>
      </c>
      <c r="C7" s="21"/>
      <c r="D7" s="21"/>
      <c r="E7" s="21"/>
      <c r="F7" s="22" t="s">
        <v>51</v>
      </c>
      <c r="G7" s="22"/>
      <c r="H7" s="21"/>
      <c r="I7" s="1"/>
    </row>
    <row r="8" customFormat="false" ht="15" hidden="false" customHeight="false" outlineLevel="0" collapsed="false">
      <c r="A8" s="1"/>
      <c r="B8" s="5" t="s">
        <v>53</v>
      </c>
      <c r="C8" s="21"/>
      <c r="D8" s="21"/>
      <c r="E8" s="21"/>
      <c r="F8" s="22" t="s">
        <v>55</v>
      </c>
      <c r="G8" s="22"/>
      <c r="H8" s="21"/>
      <c r="I8" s="1"/>
    </row>
    <row r="9" customFormat="false" ht="15" hidden="false" customHeight="false" outlineLevel="0" collapsed="false">
      <c r="A9" s="1"/>
      <c r="B9" s="5" t="s">
        <v>57</v>
      </c>
      <c r="C9" s="23" t="n">
        <v>1</v>
      </c>
      <c r="D9" s="23"/>
      <c r="E9" s="23"/>
      <c r="F9" s="22" t="s">
        <v>4</v>
      </c>
      <c r="G9" s="22"/>
      <c r="H9" s="6" t="n">
        <f aca="false">'Recipe 1'!H9</f>
        <v>0.7</v>
      </c>
      <c r="I9" s="1"/>
    </row>
    <row r="10" customFormat="false" ht="15" hidden="false" customHeight="false" outlineLevel="0" collapsed="false">
      <c r="A10" s="1"/>
      <c r="B10" s="1"/>
      <c r="C10" s="1"/>
      <c r="D10" s="1"/>
      <c r="E10" s="1"/>
      <c r="F10" s="1"/>
      <c r="G10" s="1"/>
      <c r="H10" s="1"/>
      <c r="I10" s="1"/>
    </row>
    <row r="11" customFormat="false" ht="25.5" hidden="false" customHeight="true" outlineLevel="0" collapsed="false">
      <c r="A11" s="1"/>
      <c r="B11" s="25" t="str">
        <f aca="false">IF(C7="","(name this recipe)",C7)</f>
        <v>(name this recipe)</v>
      </c>
      <c r="C11" s="25"/>
      <c r="D11" s="25"/>
      <c r="E11" s="25"/>
      <c r="F11" s="25"/>
      <c r="G11" s="25"/>
      <c r="H11" s="25"/>
      <c r="I11" s="1"/>
    </row>
    <row r="12" customFormat="false" ht="15" hidden="false" customHeight="false" outlineLevel="0" collapsed="false">
      <c r="A12" s="1"/>
      <c r="B12" s="1"/>
      <c r="C12" s="1"/>
      <c r="D12" s="1"/>
      <c r="E12" s="1"/>
      <c r="F12" s="1"/>
      <c r="G12" s="1"/>
      <c r="H12" s="1"/>
      <c r="I12" s="1"/>
    </row>
    <row r="13" customFormat="false" ht="19.5" hidden="false" customHeight="true" outlineLevel="0" collapsed="false">
      <c r="A13" s="1"/>
      <c r="B13" s="7" t="s">
        <v>58</v>
      </c>
      <c r="C13" s="7" t="s">
        <v>59</v>
      </c>
      <c r="D13" s="7" t="s">
        <v>60</v>
      </c>
      <c r="E13" s="7" t="s">
        <v>61</v>
      </c>
      <c r="F13" s="7" t="s">
        <v>62</v>
      </c>
      <c r="G13" s="7" t="s">
        <v>63</v>
      </c>
      <c r="H13" s="7" t="s">
        <v>64</v>
      </c>
      <c r="I13" s="1"/>
    </row>
    <row r="14" customFormat="false" ht="15" hidden="false" customHeight="false" outlineLevel="0" collapsed="false">
      <c r="A14" s="1"/>
      <c r="B14" s="21"/>
      <c r="C14" s="23"/>
      <c r="D14" s="26"/>
      <c r="E14" s="27"/>
      <c r="F14" s="28" t="n">
        <f aca="false">IF(OR(C14="",E14=""),0,C14*E14)</f>
        <v>0</v>
      </c>
      <c r="G14" s="29" t="n">
        <f aca="false">IF($F$29=0,0,F14/$F$29)</f>
        <v>0</v>
      </c>
      <c r="H14" s="21"/>
      <c r="I14" s="1"/>
    </row>
    <row r="15" customFormat="false" ht="15" hidden="false" customHeight="false" outlineLevel="0" collapsed="false">
      <c r="A15" s="1"/>
      <c r="B15" s="21"/>
      <c r="C15" s="23"/>
      <c r="D15" s="26"/>
      <c r="E15" s="27"/>
      <c r="F15" s="28" t="n">
        <f aca="false">IF(OR(C15="",E15=""),0,C15*E15)</f>
        <v>0</v>
      </c>
      <c r="G15" s="29" t="n">
        <f aca="false">IF($F$29=0,0,F15/$F$29)</f>
        <v>0</v>
      </c>
      <c r="H15" s="21"/>
      <c r="I15" s="1"/>
    </row>
    <row r="16" customFormat="false" ht="15" hidden="false" customHeight="false" outlineLevel="0" collapsed="false">
      <c r="A16" s="1"/>
      <c r="B16" s="21"/>
      <c r="C16" s="23"/>
      <c r="D16" s="26"/>
      <c r="E16" s="27"/>
      <c r="F16" s="28" t="n">
        <f aca="false">IF(OR(C16="",E16=""),0,C16*E16)</f>
        <v>0</v>
      </c>
      <c r="G16" s="29" t="n">
        <f aca="false">IF($F$29=0,0,F16/$F$29)</f>
        <v>0</v>
      </c>
      <c r="H16" s="21"/>
      <c r="I16" s="1"/>
    </row>
    <row r="17" customFormat="false" ht="15" hidden="false" customHeight="false" outlineLevel="0" collapsed="false">
      <c r="A17" s="1"/>
      <c r="B17" s="21"/>
      <c r="C17" s="23"/>
      <c r="D17" s="26"/>
      <c r="E17" s="27"/>
      <c r="F17" s="28" t="n">
        <f aca="false">IF(OR(C17="",E17=""),0,C17*E17)</f>
        <v>0</v>
      </c>
      <c r="G17" s="29" t="n">
        <f aca="false">IF($F$29=0,0,F17/$F$29)</f>
        <v>0</v>
      </c>
      <c r="H17" s="21"/>
      <c r="I17" s="1"/>
    </row>
    <row r="18" customFormat="false" ht="15" hidden="false" customHeight="false" outlineLevel="0" collapsed="false">
      <c r="A18" s="1"/>
      <c r="B18" s="21"/>
      <c r="C18" s="23"/>
      <c r="D18" s="26"/>
      <c r="E18" s="27"/>
      <c r="F18" s="28" t="n">
        <f aca="false">IF(OR(C18="",E18=""),0,C18*E18)</f>
        <v>0</v>
      </c>
      <c r="G18" s="29" t="n">
        <f aca="false">IF($F$29=0,0,F18/$F$29)</f>
        <v>0</v>
      </c>
      <c r="H18" s="21"/>
      <c r="I18" s="1"/>
    </row>
    <row r="19" customFormat="false" ht="15" hidden="false" customHeight="false" outlineLevel="0" collapsed="false">
      <c r="A19" s="1"/>
      <c r="B19" s="21"/>
      <c r="C19" s="23"/>
      <c r="D19" s="26"/>
      <c r="E19" s="27"/>
      <c r="F19" s="28" t="n">
        <f aca="false">IF(OR(C19="",E19=""),0,C19*E19)</f>
        <v>0</v>
      </c>
      <c r="G19" s="29" t="n">
        <f aca="false">IF($F$29=0,0,F19/$F$29)</f>
        <v>0</v>
      </c>
      <c r="H19" s="21"/>
      <c r="I19" s="1"/>
    </row>
    <row r="20" customFormat="false" ht="15" hidden="false" customHeight="false" outlineLevel="0" collapsed="false">
      <c r="A20" s="1"/>
      <c r="B20" s="21"/>
      <c r="C20" s="23"/>
      <c r="D20" s="26"/>
      <c r="E20" s="27"/>
      <c r="F20" s="28" t="n">
        <f aca="false">IF(OR(C20="",E20=""),0,C20*E20)</f>
        <v>0</v>
      </c>
      <c r="G20" s="29" t="n">
        <f aca="false">IF($F$29=0,0,F20/$F$29)</f>
        <v>0</v>
      </c>
      <c r="H20" s="21"/>
      <c r="I20" s="1"/>
    </row>
    <row r="21" customFormat="false" ht="15" hidden="false" customHeight="false" outlineLevel="0" collapsed="false">
      <c r="A21" s="1"/>
      <c r="B21" s="21"/>
      <c r="C21" s="23"/>
      <c r="D21" s="26"/>
      <c r="E21" s="27"/>
      <c r="F21" s="28" t="n">
        <f aca="false">IF(OR(C21="",E21=""),0,C21*E21)</f>
        <v>0</v>
      </c>
      <c r="G21" s="29" t="n">
        <f aca="false">IF($F$29=0,0,F21/$F$29)</f>
        <v>0</v>
      </c>
      <c r="H21" s="21"/>
      <c r="I21" s="1"/>
    </row>
    <row r="22" customFormat="false" ht="15" hidden="false" customHeight="false" outlineLevel="0" collapsed="false">
      <c r="A22" s="1"/>
      <c r="B22" s="21"/>
      <c r="C22" s="23"/>
      <c r="D22" s="26"/>
      <c r="E22" s="27"/>
      <c r="F22" s="28" t="n">
        <f aca="false">IF(OR(C22="",E22=""),0,C22*E22)</f>
        <v>0</v>
      </c>
      <c r="G22" s="29" t="n">
        <f aca="false">IF($F$29=0,0,F22/$F$29)</f>
        <v>0</v>
      </c>
      <c r="H22" s="21"/>
      <c r="I22" s="1"/>
    </row>
    <row r="23" customFormat="false" ht="15" hidden="false" customHeight="false" outlineLevel="0" collapsed="false">
      <c r="A23" s="1"/>
      <c r="B23" s="21"/>
      <c r="C23" s="23"/>
      <c r="D23" s="26"/>
      <c r="E23" s="27"/>
      <c r="F23" s="28" t="n">
        <f aca="false">IF(OR(C23="",E23=""),0,C23*E23)</f>
        <v>0</v>
      </c>
      <c r="G23" s="29" t="n">
        <f aca="false">IF($F$29=0,0,F23/$F$29)</f>
        <v>0</v>
      </c>
      <c r="H23" s="21"/>
      <c r="I23" s="1"/>
    </row>
    <row r="24" customFormat="false" ht="15" hidden="false" customHeight="false" outlineLevel="0" collapsed="false">
      <c r="A24" s="1"/>
      <c r="B24" s="21"/>
      <c r="C24" s="23"/>
      <c r="D24" s="26"/>
      <c r="E24" s="27"/>
      <c r="F24" s="28" t="n">
        <f aca="false">IF(OR(C24="",E24=""),0,C24*E24)</f>
        <v>0</v>
      </c>
      <c r="G24" s="29" t="n">
        <f aca="false">IF($F$29=0,0,F24/$F$29)</f>
        <v>0</v>
      </c>
      <c r="H24" s="21"/>
      <c r="I24" s="1"/>
    </row>
    <row r="25" customFormat="false" ht="15" hidden="false" customHeight="false" outlineLevel="0" collapsed="false">
      <c r="A25" s="1"/>
      <c r="B25" s="21"/>
      <c r="C25" s="23"/>
      <c r="D25" s="26"/>
      <c r="E25" s="27"/>
      <c r="F25" s="28" t="n">
        <f aca="false">IF(OR(C25="",E25=""),0,C25*E25)</f>
        <v>0</v>
      </c>
      <c r="G25" s="29" t="n">
        <f aca="false">IF($F$29=0,0,F25/$F$29)</f>
        <v>0</v>
      </c>
      <c r="H25" s="21"/>
      <c r="I25" s="1"/>
    </row>
    <row r="26" customFormat="false" ht="15" hidden="false" customHeight="false" outlineLevel="0" collapsed="false">
      <c r="A26" s="1"/>
      <c r="B26" s="21"/>
      <c r="C26" s="23"/>
      <c r="D26" s="26"/>
      <c r="E26" s="27"/>
      <c r="F26" s="28" t="n">
        <f aca="false">IF(OR(C26="",E26=""),0,C26*E26)</f>
        <v>0</v>
      </c>
      <c r="G26" s="29" t="n">
        <f aca="false">IF($F$29=0,0,F26/$F$29)</f>
        <v>0</v>
      </c>
      <c r="H26" s="21"/>
      <c r="I26" s="1"/>
    </row>
    <row r="27" customFormat="false" ht="15" hidden="false" customHeight="false" outlineLevel="0" collapsed="false">
      <c r="A27" s="1"/>
      <c r="B27" s="21"/>
      <c r="C27" s="23"/>
      <c r="D27" s="26"/>
      <c r="E27" s="27"/>
      <c r="F27" s="28" t="n">
        <f aca="false">IF(OR(C27="",E27=""),0,C27*E27)</f>
        <v>0</v>
      </c>
      <c r="G27" s="29" t="n">
        <f aca="false">IF($F$29=0,0,F27/$F$29)</f>
        <v>0</v>
      </c>
      <c r="H27" s="21"/>
      <c r="I27" s="1"/>
    </row>
    <row r="28" customFormat="false" ht="15" hidden="false" customHeight="false" outlineLevel="0" collapsed="false">
      <c r="A28" s="1"/>
      <c r="B28" s="1"/>
      <c r="C28" s="1"/>
      <c r="D28" s="1"/>
      <c r="E28" s="1"/>
      <c r="F28" s="1"/>
      <c r="G28" s="1"/>
      <c r="H28" s="1"/>
      <c r="I28" s="1"/>
    </row>
    <row r="29" customFormat="false" ht="15" hidden="false" customHeight="false" outlineLevel="0" collapsed="false">
      <c r="A29" s="1"/>
      <c r="B29" s="1"/>
      <c r="C29" s="1"/>
      <c r="D29" s="1"/>
      <c r="E29" s="30" t="s">
        <v>72</v>
      </c>
      <c r="F29" s="31" t="n">
        <f aca="false">SUM(F14:F27)</f>
        <v>0</v>
      </c>
      <c r="G29" s="1"/>
      <c r="H29" s="1"/>
      <c r="I29" s="1"/>
    </row>
    <row r="30" customFormat="false" ht="15" hidden="false" customHeight="false" outlineLevel="0" collapsed="false">
      <c r="A30" s="1"/>
      <c r="B30" s="1"/>
      <c r="C30" s="1"/>
      <c r="D30" s="1"/>
      <c r="E30" s="30" t="s">
        <v>73</v>
      </c>
      <c r="F30" s="31" t="n">
        <f aca="false">IF(C9=0,0,F29/C9)</f>
        <v>0</v>
      </c>
      <c r="G30" s="1"/>
      <c r="H30" s="1"/>
      <c r="I30" s="1"/>
    </row>
    <row r="31" customFormat="false" ht="15" hidden="false" customHeight="false" outlineLevel="0" collapsed="false">
      <c r="A31" s="1"/>
      <c r="B31" s="1"/>
      <c r="C31" s="1"/>
      <c r="D31" s="1"/>
      <c r="E31" s="1"/>
      <c r="F31" s="1"/>
      <c r="G31" s="1"/>
      <c r="H31" s="1"/>
      <c r="I31" s="1"/>
    </row>
    <row r="32" customFormat="false" ht="15" hidden="false" customHeight="false" outlineLevel="0" collapsed="false">
      <c r="A32" s="1"/>
      <c r="B32" s="22" t="s">
        <v>74</v>
      </c>
      <c r="C32" s="22"/>
      <c r="D32" s="22"/>
      <c r="E32" s="22"/>
      <c r="F32" s="32"/>
      <c r="G32" s="1"/>
      <c r="H32" s="1"/>
      <c r="I32" s="1"/>
    </row>
    <row r="33" customFormat="false" ht="15" hidden="false" customHeight="false" outlineLevel="0" collapsed="false">
      <c r="A33" s="1"/>
      <c r="B33" s="22" t="s">
        <v>75</v>
      </c>
      <c r="C33" s="22"/>
      <c r="D33" s="22"/>
      <c r="E33" s="22"/>
      <c r="F33" s="33" t="n">
        <f aca="false">F32-F30</f>
        <v>0</v>
      </c>
      <c r="G33" s="1"/>
      <c r="H33" s="1"/>
      <c r="I33" s="1"/>
    </row>
    <row r="34" customFormat="false" ht="15" hidden="false" customHeight="false" outlineLevel="0" collapsed="false">
      <c r="A34" s="1"/>
      <c r="B34" s="22" t="s">
        <v>76</v>
      </c>
      <c r="C34" s="22"/>
      <c r="D34" s="22"/>
      <c r="E34" s="22"/>
      <c r="F34" s="34" t="n">
        <f aca="false">IF(F32=0,0,F33/F32)</f>
        <v>0</v>
      </c>
      <c r="G34" s="1"/>
      <c r="H34" s="1"/>
      <c r="I34" s="1"/>
    </row>
    <row r="35" customFormat="false" ht="15" hidden="false" customHeight="false" outlineLevel="0" collapsed="false">
      <c r="A35" s="1"/>
      <c r="B35" s="22" t="s">
        <v>77</v>
      </c>
      <c r="C35" s="22"/>
      <c r="D35" s="22"/>
      <c r="E35" s="22"/>
      <c r="F35" s="35" t="n">
        <f aca="false">IF(F32=0,0,F30/F32)</f>
        <v>0</v>
      </c>
      <c r="G35" s="1"/>
      <c r="H35" s="1"/>
      <c r="I35" s="1"/>
    </row>
    <row r="36" customFormat="false" ht="15" hidden="false" customHeight="false" outlineLevel="0" collapsed="false">
      <c r="A36" s="1"/>
      <c r="B36" s="22" t="s">
        <v>78</v>
      </c>
      <c r="C36" s="22"/>
      <c r="D36" s="22"/>
      <c r="E36" s="22"/>
      <c r="F36" s="20" t="str">
        <f aca="false">IF(F32=0,"No Price",IF(F34&gt;=H9,"On/Above Target","Below Target"))</f>
        <v>No Price</v>
      </c>
      <c r="G36" s="20"/>
      <c r="H36" s="36" t="str">
        <f aca="false">IF(H9&gt;=1,"",IF(F30=0,"","Target price: "&amp;TEXT(F30/(1-H9),"£#,##0.00")))</f>
        <v/>
      </c>
      <c r="I36" s="1"/>
    </row>
    <row r="37" customFormat="false" ht="15" hidden="false" customHeight="false" outlineLevel="0" collapsed="false">
      <c r="A37" s="1"/>
      <c r="B37" s="1"/>
      <c r="C37" s="1"/>
      <c r="D37" s="1"/>
      <c r="E37" s="1"/>
      <c r="F37" s="1"/>
      <c r="G37" s="1"/>
      <c r="H37" s="1"/>
      <c r="I37" s="1"/>
    </row>
    <row r="38" customFormat="false" ht="15" hidden="false" customHeight="false" outlineLevel="0" collapsed="false">
      <c r="A38" s="1"/>
      <c r="B38" s="37" t="s">
        <v>79</v>
      </c>
      <c r="C38" s="38"/>
      <c r="D38" s="38"/>
      <c r="E38" s="38"/>
      <c r="F38" s="38"/>
      <c r="G38" s="38"/>
      <c r="H38" s="39" t="s">
        <v>80</v>
      </c>
      <c r="I38" s="1"/>
    </row>
    <row r="39" customFormat="false" ht="16.5" hidden="false" customHeight="true" outlineLevel="0" collapsed="false">
      <c r="A39" s="1"/>
      <c r="B39" s="40" t="n">
        <v>1</v>
      </c>
      <c r="C39" s="41"/>
      <c r="D39" s="41"/>
      <c r="E39" s="41"/>
      <c r="F39" s="41"/>
      <c r="G39" s="41"/>
      <c r="H39" s="41"/>
      <c r="I39" s="1"/>
    </row>
    <row r="40" customFormat="false" ht="16.5" hidden="false" customHeight="true" outlineLevel="0" collapsed="false">
      <c r="A40" s="1"/>
      <c r="B40" s="40" t="n">
        <v>2</v>
      </c>
      <c r="C40" s="41"/>
      <c r="D40" s="41"/>
      <c r="E40" s="41"/>
      <c r="F40" s="41"/>
      <c r="G40" s="41"/>
      <c r="H40" s="41"/>
      <c r="I40" s="1"/>
    </row>
    <row r="41" customFormat="false" ht="16.5" hidden="false" customHeight="true" outlineLevel="0" collapsed="false">
      <c r="A41" s="1"/>
      <c r="B41" s="40" t="n">
        <v>3</v>
      </c>
      <c r="C41" s="41"/>
      <c r="D41" s="41"/>
      <c r="E41" s="41"/>
      <c r="F41" s="41"/>
      <c r="G41" s="41"/>
      <c r="H41" s="41"/>
      <c r="I41" s="1"/>
    </row>
    <row r="42" customFormat="false" ht="16.5" hidden="false" customHeight="true" outlineLevel="0" collapsed="false">
      <c r="A42" s="1"/>
      <c r="B42" s="40" t="n">
        <v>4</v>
      </c>
      <c r="C42" s="41"/>
      <c r="D42" s="41"/>
      <c r="E42" s="41"/>
      <c r="F42" s="41"/>
      <c r="G42" s="41"/>
      <c r="H42" s="41"/>
      <c r="I42" s="1"/>
    </row>
    <row r="43" customFormat="false" ht="16.5" hidden="false" customHeight="true" outlineLevel="0" collapsed="false">
      <c r="A43" s="1"/>
      <c r="B43" s="40" t="n">
        <v>5</v>
      </c>
      <c r="C43" s="41"/>
      <c r="D43" s="41"/>
      <c r="E43" s="41"/>
      <c r="F43" s="41"/>
      <c r="G43" s="41"/>
      <c r="H43" s="41"/>
      <c r="I43" s="1"/>
    </row>
    <row r="44" customFormat="false" ht="16.5" hidden="false" customHeight="true" outlineLevel="0" collapsed="false">
      <c r="A44" s="1"/>
      <c r="B44" s="40" t="n">
        <v>6</v>
      </c>
      <c r="C44" s="41"/>
      <c r="D44" s="41"/>
      <c r="E44" s="41"/>
      <c r="F44" s="41"/>
      <c r="G44" s="41"/>
      <c r="H44" s="41"/>
      <c r="I44" s="1"/>
    </row>
    <row r="45" customFormat="false" ht="16.5" hidden="false" customHeight="true" outlineLevel="0" collapsed="false">
      <c r="A45" s="1"/>
      <c r="B45" s="40" t="n">
        <v>7</v>
      </c>
      <c r="C45" s="41"/>
      <c r="D45" s="41"/>
      <c r="E45" s="41"/>
      <c r="F45" s="41"/>
      <c r="G45" s="41"/>
      <c r="H45" s="41"/>
      <c r="I45" s="1"/>
    </row>
    <row r="46" customFormat="false" ht="16.5" hidden="false" customHeight="true" outlineLevel="0" collapsed="false">
      <c r="A46" s="1"/>
      <c r="B46" s="40" t="n">
        <v>8</v>
      </c>
      <c r="C46" s="41"/>
      <c r="D46" s="41"/>
      <c r="E46" s="41"/>
      <c r="F46" s="41"/>
      <c r="G46" s="41"/>
      <c r="H46" s="41"/>
      <c r="I46" s="1"/>
    </row>
    <row r="47" customFormat="false" ht="15" hidden="false" customHeight="false" outlineLevel="0" collapsed="false">
      <c r="A47" s="1"/>
      <c r="B47" s="1"/>
      <c r="C47" s="1"/>
      <c r="D47" s="1"/>
      <c r="E47" s="1"/>
      <c r="F47" s="1"/>
      <c r="G47" s="1"/>
      <c r="H47" s="1"/>
      <c r="I47" s="1"/>
    </row>
    <row r="48" customFormat="false" ht="15" hidden="false" customHeight="false" outlineLevel="0" collapsed="false">
      <c r="A48" s="1"/>
      <c r="B48" s="1"/>
      <c r="C48" s="1"/>
      <c r="D48" s="1"/>
      <c r="E48" s="1"/>
      <c r="F48" s="1"/>
      <c r="G48" s="1"/>
      <c r="H48" s="1"/>
      <c r="I48" s="1"/>
    </row>
  </sheetData>
  <sheetProtection sheet="true" password="c763" objects="true" scenarios="true"/>
  <mergeCells count="23">
    <mergeCell ref="D2:H2"/>
    <mergeCell ref="B3:H3"/>
    <mergeCell ref="C7:E7"/>
    <mergeCell ref="F7:G7"/>
    <mergeCell ref="C8:E8"/>
    <mergeCell ref="F8:G8"/>
    <mergeCell ref="C9:E9"/>
    <mergeCell ref="F9:G9"/>
    <mergeCell ref="B11:H11"/>
    <mergeCell ref="B32:E32"/>
    <mergeCell ref="B33:E33"/>
    <mergeCell ref="B34:E34"/>
    <mergeCell ref="B35:E35"/>
    <mergeCell ref="B36:E36"/>
    <mergeCell ref="F36:G36"/>
    <mergeCell ref="C39:H39"/>
    <mergeCell ref="C40:H40"/>
    <mergeCell ref="C41:H41"/>
    <mergeCell ref="C42:H42"/>
    <mergeCell ref="C43:H43"/>
    <mergeCell ref="C44:H44"/>
    <mergeCell ref="C45:H45"/>
    <mergeCell ref="C46:H46"/>
  </mergeCells>
  <conditionalFormatting sqref="F36">
    <cfRule type="cellIs" priority="2" operator="equal" aboveAverage="0" equalAverage="0" bottom="0" percent="0" rank="0" text="" dxfId="2">
      <formula>"Below Target"</formula>
    </cfRule>
    <cfRule type="cellIs" priority="3" operator="equal" aboveAverage="0" equalAverage="0" bottom="0" percent="0" rank="0" text="" dxfId="3">
      <formula>"On/Above Target"</formula>
    </cfRule>
  </conditionalFormatting>
  <printOptions headings="false" gridLines="false" gridLinesSet="true" horizontalCentered="true" verticalCentered="false"/>
  <pageMargins left="0.4" right="0.4" top="0.5" bottom="0.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I4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3" topLeftCell="B4" activePane="bottomRight" state="frozen"/>
      <selection pane="topLeft" activeCell="A1" activeCellId="0" sqref="A1"/>
      <selection pane="topRight" activeCell="B1" activeCellId="0" sqref="B1"/>
      <selection pane="bottomLeft" activeCell="A4" activeCellId="0" sqref="A4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3"/>
    <col collapsed="false" customWidth="true" hidden="false" outlineLevel="0" max="2" min="2" style="0" width="24"/>
    <col collapsed="false" customWidth="true" hidden="false" outlineLevel="0" max="3" min="3" style="0" width="11"/>
    <col collapsed="false" customWidth="true" hidden="false" outlineLevel="0" max="4" min="4" style="0" width="9"/>
    <col collapsed="false" customWidth="true" hidden="false" outlineLevel="0" max="5" min="5" style="0" width="14"/>
    <col collapsed="false" customWidth="true" hidden="false" outlineLevel="0" max="7" min="6" style="0" width="13"/>
    <col collapsed="false" customWidth="true" hidden="false" outlineLevel="0" max="8" min="8" style="0" width="26"/>
    <col collapsed="false" customWidth="true" hidden="false" outlineLevel="0" max="9" min="9" style="0" width="3"/>
  </cols>
  <sheetData>
    <row r="1" customFormat="false" ht="15" hidden="false" customHeight="false" outlineLevel="0" collapsed="false">
      <c r="A1" s="1"/>
      <c r="B1" s="1"/>
      <c r="C1" s="1"/>
      <c r="D1" s="1"/>
      <c r="E1" s="1"/>
      <c r="F1" s="1"/>
      <c r="G1" s="1"/>
      <c r="H1" s="1"/>
      <c r="I1" s="1"/>
    </row>
    <row r="2" customFormat="false" ht="60" hidden="false" customHeight="true" outlineLevel="0" collapsed="false">
      <c r="A2" s="1"/>
      <c r="B2" s="1"/>
      <c r="C2" s="1"/>
      <c r="D2" s="2" t="s">
        <v>0</v>
      </c>
      <c r="E2" s="2"/>
      <c r="F2" s="2"/>
      <c r="G2" s="2"/>
      <c r="H2" s="2"/>
      <c r="I2" s="1"/>
    </row>
    <row r="3" customFormat="false" ht="21.75" hidden="false" customHeight="true" outlineLevel="0" collapsed="false">
      <c r="A3" s="1"/>
      <c r="B3" s="3" t="s">
        <v>90</v>
      </c>
      <c r="C3" s="3"/>
      <c r="D3" s="3"/>
      <c r="E3" s="3"/>
      <c r="F3" s="3"/>
      <c r="G3" s="3"/>
      <c r="H3" s="3"/>
      <c r="I3" s="1"/>
    </row>
    <row r="4" customFormat="false" ht="15" hidden="false" customHeight="false" outlineLevel="0" collapsed="false">
      <c r="A4" s="1"/>
      <c r="B4" s="1"/>
      <c r="C4" s="1"/>
      <c r="D4" s="1"/>
      <c r="E4" s="1"/>
      <c r="F4" s="1"/>
      <c r="G4" s="1"/>
      <c r="H4" s="1"/>
      <c r="I4" s="1"/>
    </row>
    <row r="5" customFormat="false" ht="15" hidden="false" customHeight="false" outlineLevel="0" collapsed="false">
      <c r="A5" s="1"/>
      <c r="B5" s="4" t="s">
        <v>2</v>
      </c>
      <c r="C5" s="4" t="s">
        <v>48</v>
      </c>
      <c r="D5" s="1"/>
      <c r="E5" s="1"/>
      <c r="F5" s="4" t="s">
        <v>82</v>
      </c>
      <c r="G5" s="1"/>
      <c r="H5" s="1"/>
      <c r="I5" s="1"/>
    </row>
    <row r="6" customFormat="false" ht="15" hidden="false" customHeight="false" outlineLevel="0" collapsed="false">
      <c r="A6" s="1"/>
      <c r="B6" s="1"/>
      <c r="C6" s="1"/>
      <c r="D6" s="1"/>
      <c r="E6" s="1"/>
      <c r="F6" s="1"/>
      <c r="G6" s="1"/>
      <c r="H6" s="1"/>
      <c r="I6" s="1"/>
    </row>
    <row r="7" customFormat="false" ht="15" hidden="false" customHeight="false" outlineLevel="0" collapsed="false">
      <c r="A7" s="1"/>
      <c r="B7" s="5" t="s">
        <v>6</v>
      </c>
      <c r="C7" s="21"/>
      <c r="D7" s="21"/>
      <c r="E7" s="21"/>
      <c r="F7" s="22" t="s">
        <v>51</v>
      </c>
      <c r="G7" s="22"/>
      <c r="H7" s="21"/>
      <c r="I7" s="1"/>
    </row>
    <row r="8" customFormat="false" ht="15" hidden="false" customHeight="false" outlineLevel="0" collapsed="false">
      <c r="A8" s="1"/>
      <c r="B8" s="5" t="s">
        <v>53</v>
      </c>
      <c r="C8" s="21"/>
      <c r="D8" s="21"/>
      <c r="E8" s="21"/>
      <c r="F8" s="22" t="s">
        <v>55</v>
      </c>
      <c r="G8" s="22"/>
      <c r="H8" s="21"/>
      <c r="I8" s="1"/>
    </row>
    <row r="9" customFormat="false" ht="15" hidden="false" customHeight="false" outlineLevel="0" collapsed="false">
      <c r="A9" s="1"/>
      <c r="B9" s="5" t="s">
        <v>57</v>
      </c>
      <c r="C9" s="23" t="n">
        <v>1</v>
      </c>
      <c r="D9" s="23"/>
      <c r="E9" s="23"/>
      <c r="F9" s="22" t="s">
        <v>4</v>
      </c>
      <c r="G9" s="22"/>
      <c r="H9" s="6" t="n">
        <f aca="false">'Recipe 1'!H9</f>
        <v>0.7</v>
      </c>
      <c r="I9" s="1"/>
    </row>
    <row r="10" customFormat="false" ht="15" hidden="false" customHeight="false" outlineLevel="0" collapsed="false">
      <c r="A10" s="1"/>
      <c r="B10" s="1"/>
      <c r="C10" s="1"/>
      <c r="D10" s="1"/>
      <c r="E10" s="1"/>
      <c r="F10" s="1"/>
      <c r="G10" s="1"/>
      <c r="H10" s="1"/>
      <c r="I10" s="1"/>
    </row>
    <row r="11" customFormat="false" ht="25.5" hidden="false" customHeight="true" outlineLevel="0" collapsed="false">
      <c r="A11" s="1"/>
      <c r="B11" s="25" t="str">
        <f aca="false">IF(C7="","(name this recipe)",C7)</f>
        <v>(name this recipe)</v>
      </c>
      <c r="C11" s="25"/>
      <c r="D11" s="25"/>
      <c r="E11" s="25"/>
      <c r="F11" s="25"/>
      <c r="G11" s="25"/>
      <c r="H11" s="25"/>
      <c r="I11" s="1"/>
    </row>
    <row r="12" customFormat="false" ht="15" hidden="false" customHeight="false" outlineLevel="0" collapsed="false">
      <c r="A12" s="1"/>
      <c r="B12" s="1"/>
      <c r="C12" s="1"/>
      <c r="D12" s="1"/>
      <c r="E12" s="1"/>
      <c r="F12" s="1"/>
      <c r="G12" s="1"/>
      <c r="H12" s="1"/>
      <c r="I12" s="1"/>
    </row>
    <row r="13" customFormat="false" ht="19.5" hidden="false" customHeight="true" outlineLevel="0" collapsed="false">
      <c r="A13" s="1"/>
      <c r="B13" s="7" t="s">
        <v>58</v>
      </c>
      <c r="C13" s="7" t="s">
        <v>59</v>
      </c>
      <c r="D13" s="7" t="s">
        <v>60</v>
      </c>
      <c r="E13" s="7" t="s">
        <v>61</v>
      </c>
      <c r="F13" s="7" t="s">
        <v>62</v>
      </c>
      <c r="G13" s="7" t="s">
        <v>63</v>
      </c>
      <c r="H13" s="7" t="s">
        <v>64</v>
      </c>
      <c r="I13" s="1"/>
    </row>
    <row r="14" customFormat="false" ht="15" hidden="false" customHeight="false" outlineLevel="0" collapsed="false">
      <c r="A14" s="1"/>
      <c r="B14" s="21"/>
      <c r="C14" s="23"/>
      <c r="D14" s="26"/>
      <c r="E14" s="27"/>
      <c r="F14" s="28" t="n">
        <f aca="false">IF(OR(C14="",E14=""),0,C14*E14)</f>
        <v>0</v>
      </c>
      <c r="G14" s="29" t="n">
        <f aca="false">IF($F$29=0,0,F14/$F$29)</f>
        <v>0</v>
      </c>
      <c r="H14" s="21"/>
      <c r="I14" s="1"/>
    </row>
    <row r="15" customFormat="false" ht="15" hidden="false" customHeight="false" outlineLevel="0" collapsed="false">
      <c r="A15" s="1"/>
      <c r="B15" s="21"/>
      <c r="C15" s="23"/>
      <c r="D15" s="26"/>
      <c r="E15" s="27"/>
      <c r="F15" s="28" t="n">
        <f aca="false">IF(OR(C15="",E15=""),0,C15*E15)</f>
        <v>0</v>
      </c>
      <c r="G15" s="29" t="n">
        <f aca="false">IF($F$29=0,0,F15/$F$29)</f>
        <v>0</v>
      </c>
      <c r="H15" s="21"/>
      <c r="I15" s="1"/>
    </row>
    <row r="16" customFormat="false" ht="15" hidden="false" customHeight="false" outlineLevel="0" collapsed="false">
      <c r="A16" s="1"/>
      <c r="B16" s="21"/>
      <c r="C16" s="23"/>
      <c r="D16" s="26"/>
      <c r="E16" s="27"/>
      <c r="F16" s="28" t="n">
        <f aca="false">IF(OR(C16="",E16=""),0,C16*E16)</f>
        <v>0</v>
      </c>
      <c r="G16" s="29" t="n">
        <f aca="false">IF($F$29=0,0,F16/$F$29)</f>
        <v>0</v>
      </c>
      <c r="H16" s="21"/>
      <c r="I16" s="1"/>
    </row>
    <row r="17" customFormat="false" ht="15" hidden="false" customHeight="false" outlineLevel="0" collapsed="false">
      <c r="A17" s="1"/>
      <c r="B17" s="21"/>
      <c r="C17" s="23"/>
      <c r="D17" s="26"/>
      <c r="E17" s="27"/>
      <c r="F17" s="28" t="n">
        <f aca="false">IF(OR(C17="",E17=""),0,C17*E17)</f>
        <v>0</v>
      </c>
      <c r="G17" s="29" t="n">
        <f aca="false">IF($F$29=0,0,F17/$F$29)</f>
        <v>0</v>
      </c>
      <c r="H17" s="21"/>
      <c r="I17" s="1"/>
    </row>
    <row r="18" customFormat="false" ht="15" hidden="false" customHeight="false" outlineLevel="0" collapsed="false">
      <c r="A18" s="1"/>
      <c r="B18" s="21"/>
      <c r="C18" s="23"/>
      <c r="D18" s="26"/>
      <c r="E18" s="27"/>
      <c r="F18" s="28" t="n">
        <f aca="false">IF(OR(C18="",E18=""),0,C18*E18)</f>
        <v>0</v>
      </c>
      <c r="G18" s="29" t="n">
        <f aca="false">IF($F$29=0,0,F18/$F$29)</f>
        <v>0</v>
      </c>
      <c r="H18" s="21"/>
      <c r="I18" s="1"/>
    </row>
    <row r="19" customFormat="false" ht="15" hidden="false" customHeight="false" outlineLevel="0" collapsed="false">
      <c r="A19" s="1"/>
      <c r="B19" s="21"/>
      <c r="C19" s="23"/>
      <c r="D19" s="26"/>
      <c r="E19" s="27"/>
      <c r="F19" s="28" t="n">
        <f aca="false">IF(OR(C19="",E19=""),0,C19*E19)</f>
        <v>0</v>
      </c>
      <c r="G19" s="29" t="n">
        <f aca="false">IF($F$29=0,0,F19/$F$29)</f>
        <v>0</v>
      </c>
      <c r="H19" s="21"/>
      <c r="I19" s="1"/>
    </row>
    <row r="20" customFormat="false" ht="15" hidden="false" customHeight="false" outlineLevel="0" collapsed="false">
      <c r="A20" s="1"/>
      <c r="B20" s="21"/>
      <c r="C20" s="23"/>
      <c r="D20" s="26"/>
      <c r="E20" s="27"/>
      <c r="F20" s="28" t="n">
        <f aca="false">IF(OR(C20="",E20=""),0,C20*E20)</f>
        <v>0</v>
      </c>
      <c r="G20" s="29" t="n">
        <f aca="false">IF($F$29=0,0,F20/$F$29)</f>
        <v>0</v>
      </c>
      <c r="H20" s="21"/>
      <c r="I20" s="1"/>
    </row>
    <row r="21" customFormat="false" ht="15" hidden="false" customHeight="false" outlineLevel="0" collapsed="false">
      <c r="A21" s="1"/>
      <c r="B21" s="21"/>
      <c r="C21" s="23"/>
      <c r="D21" s="26"/>
      <c r="E21" s="27"/>
      <c r="F21" s="28" t="n">
        <f aca="false">IF(OR(C21="",E21=""),0,C21*E21)</f>
        <v>0</v>
      </c>
      <c r="G21" s="29" t="n">
        <f aca="false">IF($F$29=0,0,F21/$F$29)</f>
        <v>0</v>
      </c>
      <c r="H21" s="21"/>
      <c r="I21" s="1"/>
    </row>
    <row r="22" customFormat="false" ht="15" hidden="false" customHeight="false" outlineLevel="0" collapsed="false">
      <c r="A22" s="1"/>
      <c r="B22" s="21"/>
      <c r="C22" s="23"/>
      <c r="D22" s="26"/>
      <c r="E22" s="27"/>
      <c r="F22" s="28" t="n">
        <f aca="false">IF(OR(C22="",E22=""),0,C22*E22)</f>
        <v>0</v>
      </c>
      <c r="G22" s="29" t="n">
        <f aca="false">IF($F$29=0,0,F22/$F$29)</f>
        <v>0</v>
      </c>
      <c r="H22" s="21"/>
      <c r="I22" s="1"/>
    </row>
    <row r="23" customFormat="false" ht="15" hidden="false" customHeight="false" outlineLevel="0" collapsed="false">
      <c r="A23" s="1"/>
      <c r="B23" s="21"/>
      <c r="C23" s="23"/>
      <c r="D23" s="26"/>
      <c r="E23" s="27"/>
      <c r="F23" s="28" t="n">
        <f aca="false">IF(OR(C23="",E23=""),0,C23*E23)</f>
        <v>0</v>
      </c>
      <c r="G23" s="29" t="n">
        <f aca="false">IF($F$29=0,0,F23/$F$29)</f>
        <v>0</v>
      </c>
      <c r="H23" s="21"/>
      <c r="I23" s="1"/>
    </row>
    <row r="24" customFormat="false" ht="15" hidden="false" customHeight="false" outlineLevel="0" collapsed="false">
      <c r="A24" s="1"/>
      <c r="B24" s="21"/>
      <c r="C24" s="23"/>
      <c r="D24" s="26"/>
      <c r="E24" s="27"/>
      <c r="F24" s="28" t="n">
        <f aca="false">IF(OR(C24="",E24=""),0,C24*E24)</f>
        <v>0</v>
      </c>
      <c r="G24" s="29" t="n">
        <f aca="false">IF($F$29=0,0,F24/$F$29)</f>
        <v>0</v>
      </c>
      <c r="H24" s="21"/>
      <c r="I24" s="1"/>
    </row>
    <row r="25" customFormat="false" ht="15" hidden="false" customHeight="false" outlineLevel="0" collapsed="false">
      <c r="A25" s="1"/>
      <c r="B25" s="21"/>
      <c r="C25" s="23"/>
      <c r="D25" s="26"/>
      <c r="E25" s="27"/>
      <c r="F25" s="28" t="n">
        <f aca="false">IF(OR(C25="",E25=""),0,C25*E25)</f>
        <v>0</v>
      </c>
      <c r="G25" s="29" t="n">
        <f aca="false">IF($F$29=0,0,F25/$F$29)</f>
        <v>0</v>
      </c>
      <c r="H25" s="21"/>
      <c r="I25" s="1"/>
    </row>
    <row r="26" customFormat="false" ht="15" hidden="false" customHeight="false" outlineLevel="0" collapsed="false">
      <c r="A26" s="1"/>
      <c r="B26" s="21"/>
      <c r="C26" s="23"/>
      <c r="D26" s="26"/>
      <c r="E26" s="27"/>
      <c r="F26" s="28" t="n">
        <f aca="false">IF(OR(C26="",E26=""),0,C26*E26)</f>
        <v>0</v>
      </c>
      <c r="G26" s="29" t="n">
        <f aca="false">IF($F$29=0,0,F26/$F$29)</f>
        <v>0</v>
      </c>
      <c r="H26" s="21"/>
      <c r="I26" s="1"/>
    </row>
    <row r="27" customFormat="false" ht="15" hidden="false" customHeight="false" outlineLevel="0" collapsed="false">
      <c r="A27" s="1"/>
      <c r="B27" s="21"/>
      <c r="C27" s="23"/>
      <c r="D27" s="26"/>
      <c r="E27" s="27"/>
      <c r="F27" s="28" t="n">
        <f aca="false">IF(OR(C27="",E27=""),0,C27*E27)</f>
        <v>0</v>
      </c>
      <c r="G27" s="29" t="n">
        <f aca="false">IF($F$29=0,0,F27/$F$29)</f>
        <v>0</v>
      </c>
      <c r="H27" s="21"/>
      <c r="I27" s="1"/>
    </row>
    <row r="28" customFormat="false" ht="15" hidden="false" customHeight="false" outlineLevel="0" collapsed="false">
      <c r="A28" s="1"/>
      <c r="B28" s="1"/>
      <c r="C28" s="1"/>
      <c r="D28" s="1"/>
      <c r="E28" s="1"/>
      <c r="F28" s="1"/>
      <c r="G28" s="1"/>
      <c r="H28" s="1"/>
      <c r="I28" s="1"/>
    </row>
    <row r="29" customFormat="false" ht="15" hidden="false" customHeight="false" outlineLevel="0" collapsed="false">
      <c r="A29" s="1"/>
      <c r="B29" s="1"/>
      <c r="C29" s="1"/>
      <c r="D29" s="1"/>
      <c r="E29" s="30" t="s">
        <v>72</v>
      </c>
      <c r="F29" s="31" t="n">
        <f aca="false">SUM(F14:F27)</f>
        <v>0</v>
      </c>
      <c r="G29" s="1"/>
      <c r="H29" s="1"/>
      <c r="I29" s="1"/>
    </row>
    <row r="30" customFormat="false" ht="15" hidden="false" customHeight="false" outlineLevel="0" collapsed="false">
      <c r="A30" s="1"/>
      <c r="B30" s="1"/>
      <c r="C30" s="1"/>
      <c r="D30" s="1"/>
      <c r="E30" s="30" t="s">
        <v>73</v>
      </c>
      <c r="F30" s="31" t="n">
        <f aca="false">IF(C9=0,0,F29/C9)</f>
        <v>0</v>
      </c>
      <c r="G30" s="1"/>
      <c r="H30" s="1"/>
      <c r="I30" s="1"/>
    </row>
    <row r="31" customFormat="false" ht="15" hidden="false" customHeight="false" outlineLevel="0" collapsed="false">
      <c r="A31" s="1"/>
      <c r="B31" s="1"/>
      <c r="C31" s="1"/>
      <c r="D31" s="1"/>
      <c r="E31" s="1"/>
      <c r="F31" s="1"/>
      <c r="G31" s="1"/>
      <c r="H31" s="1"/>
      <c r="I31" s="1"/>
    </row>
    <row r="32" customFormat="false" ht="15" hidden="false" customHeight="false" outlineLevel="0" collapsed="false">
      <c r="A32" s="1"/>
      <c r="B32" s="22" t="s">
        <v>74</v>
      </c>
      <c r="C32" s="22"/>
      <c r="D32" s="22"/>
      <c r="E32" s="22"/>
      <c r="F32" s="32"/>
      <c r="G32" s="1"/>
      <c r="H32" s="1"/>
      <c r="I32" s="1"/>
    </row>
    <row r="33" customFormat="false" ht="15" hidden="false" customHeight="false" outlineLevel="0" collapsed="false">
      <c r="A33" s="1"/>
      <c r="B33" s="22" t="s">
        <v>75</v>
      </c>
      <c r="C33" s="22"/>
      <c r="D33" s="22"/>
      <c r="E33" s="22"/>
      <c r="F33" s="33" t="n">
        <f aca="false">F32-F30</f>
        <v>0</v>
      </c>
      <c r="G33" s="1"/>
      <c r="H33" s="1"/>
      <c r="I33" s="1"/>
    </row>
    <row r="34" customFormat="false" ht="15" hidden="false" customHeight="false" outlineLevel="0" collapsed="false">
      <c r="A34" s="1"/>
      <c r="B34" s="22" t="s">
        <v>76</v>
      </c>
      <c r="C34" s="22"/>
      <c r="D34" s="22"/>
      <c r="E34" s="22"/>
      <c r="F34" s="34" t="n">
        <f aca="false">IF(F32=0,0,F33/F32)</f>
        <v>0</v>
      </c>
      <c r="G34" s="1"/>
      <c r="H34" s="1"/>
      <c r="I34" s="1"/>
    </row>
    <row r="35" customFormat="false" ht="15" hidden="false" customHeight="false" outlineLevel="0" collapsed="false">
      <c r="A35" s="1"/>
      <c r="B35" s="22" t="s">
        <v>77</v>
      </c>
      <c r="C35" s="22"/>
      <c r="D35" s="22"/>
      <c r="E35" s="22"/>
      <c r="F35" s="35" t="n">
        <f aca="false">IF(F32=0,0,F30/F32)</f>
        <v>0</v>
      </c>
      <c r="G35" s="1"/>
      <c r="H35" s="1"/>
      <c r="I35" s="1"/>
    </row>
    <row r="36" customFormat="false" ht="15" hidden="false" customHeight="false" outlineLevel="0" collapsed="false">
      <c r="A36" s="1"/>
      <c r="B36" s="22" t="s">
        <v>78</v>
      </c>
      <c r="C36" s="22"/>
      <c r="D36" s="22"/>
      <c r="E36" s="22"/>
      <c r="F36" s="20" t="str">
        <f aca="false">IF(F32=0,"No Price",IF(F34&gt;=H9,"On/Above Target","Below Target"))</f>
        <v>No Price</v>
      </c>
      <c r="G36" s="20"/>
      <c r="H36" s="36" t="str">
        <f aca="false">IF(H9&gt;=1,"",IF(F30=0,"","Target price: "&amp;TEXT(F30/(1-H9),"£#,##0.00")))</f>
        <v/>
      </c>
      <c r="I36" s="1"/>
    </row>
    <row r="37" customFormat="false" ht="15" hidden="false" customHeight="false" outlineLevel="0" collapsed="false">
      <c r="A37" s="1"/>
      <c r="B37" s="1"/>
      <c r="C37" s="1"/>
      <c r="D37" s="1"/>
      <c r="E37" s="1"/>
      <c r="F37" s="1"/>
      <c r="G37" s="1"/>
      <c r="H37" s="1"/>
      <c r="I37" s="1"/>
    </row>
    <row r="38" customFormat="false" ht="15" hidden="false" customHeight="false" outlineLevel="0" collapsed="false">
      <c r="A38" s="1"/>
      <c r="B38" s="37" t="s">
        <v>79</v>
      </c>
      <c r="C38" s="38"/>
      <c r="D38" s="38"/>
      <c r="E38" s="38"/>
      <c r="F38" s="38"/>
      <c r="G38" s="38"/>
      <c r="H38" s="39" t="s">
        <v>80</v>
      </c>
      <c r="I38" s="1"/>
    </row>
    <row r="39" customFormat="false" ht="16.5" hidden="false" customHeight="true" outlineLevel="0" collapsed="false">
      <c r="A39" s="1"/>
      <c r="B39" s="40" t="n">
        <v>1</v>
      </c>
      <c r="C39" s="41"/>
      <c r="D39" s="41"/>
      <c r="E39" s="41"/>
      <c r="F39" s="41"/>
      <c r="G39" s="41"/>
      <c r="H39" s="41"/>
      <c r="I39" s="1"/>
    </row>
    <row r="40" customFormat="false" ht="16.5" hidden="false" customHeight="true" outlineLevel="0" collapsed="false">
      <c r="A40" s="1"/>
      <c r="B40" s="40" t="n">
        <v>2</v>
      </c>
      <c r="C40" s="41"/>
      <c r="D40" s="41"/>
      <c r="E40" s="41"/>
      <c r="F40" s="41"/>
      <c r="G40" s="41"/>
      <c r="H40" s="41"/>
      <c r="I40" s="1"/>
    </row>
    <row r="41" customFormat="false" ht="16.5" hidden="false" customHeight="true" outlineLevel="0" collapsed="false">
      <c r="A41" s="1"/>
      <c r="B41" s="40" t="n">
        <v>3</v>
      </c>
      <c r="C41" s="41"/>
      <c r="D41" s="41"/>
      <c r="E41" s="41"/>
      <c r="F41" s="41"/>
      <c r="G41" s="41"/>
      <c r="H41" s="41"/>
      <c r="I41" s="1"/>
    </row>
    <row r="42" customFormat="false" ht="16.5" hidden="false" customHeight="true" outlineLevel="0" collapsed="false">
      <c r="A42" s="1"/>
      <c r="B42" s="40" t="n">
        <v>4</v>
      </c>
      <c r="C42" s="41"/>
      <c r="D42" s="41"/>
      <c r="E42" s="41"/>
      <c r="F42" s="41"/>
      <c r="G42" s="41"/>
      <c r="H42" s="41"/>
      <c r="I42" s="1"/>
    </row>
    <row r="43" customFormat="false" ht="16.5" hidden="false" customHeight="true" outlineLevel="0" collapsed="false">
      <c r="A43" s="1"/>
      <c r="B43" s="40" t="n">
        <v>5</v>
      </c>
      <c r="C43" s="41"/>
      <c r="D43" s="41"/>
      <c r="E43" s="41"/>
      <c r="F43" s="41"/>
      <c r="G43" s="41"/>
      <c r="H43" s="41"/>
      <c r="I43" s="1"/>
    </row>
    <row r="44" customFormat="false" ht="16.5" hidden="false" customHeight="true" outlineLevel="0" collapsed="false">
      <c r="A44" s="1"/>
      <c r="B44" s="40" t="n">
        <v>6</v>
      </c>
      <c r="C44" s="41"/>
      <c r="D44" s="41"/>
      <c r="E44" s="41"/>
      <c r="F44" s="41"/>
      <c r="G44" s="41"/>
      <c r="H44" s="41"/>
      <c r="I44" s="1"/>
    </row>
    <row r="45" customFormat="false" ht="16.5" hidden="false" customHeight="true" outlineLevel="0" collapsed="false">
      <c r="A45" s="1"/>
      <c r="B45" s="40" t="n">
        <v>7</v>
      </c>
      <c r="C45" s="41"/>
      <c r="D45" s="41"/>
      <c r="E45" s="41"/>
      <c r="F45" s="41"/>
      <c r="G45" s="41"/>
      <c r="H45" s="41"/>
      <c r="I45" s="1"/>
    </row>
    <row r="46" customFormat="false" ht="16.5" hidden="false" customHeight="true" outlineLevel="0" collapsed="false">
      <c r="A46" s="1"/>
      <c r="B46" s="40" t="n">
        <v>8</v>
      </c>
      <c r="C46" s="41"/>
      <c r="D46" s="41"/>
      <c r="E46" s="41"/>
      <c r="F46" s="41"/>
      <c r="G46" s="41"/>
      <c r="H46" s="41"/>
      <c r="I46" s="1"/>
    </row>
    <row r="47" customFormat="false" ht="15" hidden="false" customHeight="false" outlineLevel="0" collapsed="false">
      <c r="A47" s="1"/>
      <c r="B47" s="1"/>
      <c r="C47" s="1"/>
      <c r="D47" s="1"/>
      <c r="E47" s="1"/>
      <c r="F47" s="1"/>
      <c r="G47" s="1"/>
      <c r="H47" s="1"/>
      <c r="I47" s="1"/>
    </row>
    <row r="48" customFormat="false" ht="15" hidden="false" customHeight="false" outlineLevel="0" collapsed="false">
      <c r="A48" s="1"/>
      <c r="B48" s="1"/>
      <c r="C48" s="1"/>
      <c r="D48" s="1"/>
      <c r="E48" s="1"/>
      <c r="F48" s="1"/>
      <c r="G48" s="1"/>
      <c r="H48" s="1"/>
      <c r="I48" s="1"/>
    </row>
  </sheetData>
  <sheetProtection sheet="true" password="c763" objects="true" scenarios="true"/>
  <mergeCells count="23">
    <mergeCell ref="D2:H2"/>
    <mergeCell ref="B3:H3"/>
    <mergeCell ref="C7:E7"/>
    <mergeCell ref="F7:G7"/>
    <mergeCell ref="C8:E8"/>
    <mergeCell ref="F8:G8"/>
    <mergeCell ref="C9:E9"/>
    <mergeCell ref="F9:G9"/>
    <mergeCell ref="B11:H11"/>
    <mergeCell ref="B32:E32"/>
    <mergeCell ref="B33:E33"/>
    <mergeCell ref="B34:E34"/>
    <mergeCell ref="B35:E35"/>
    <mergeCell ref="B36:E36"/>
    <mergeCell ref="F36:G36"/>
    <mergeCell ref="C39:H39"/>
    <mergeCell ref="C40:H40"/>
    <mergeCell ref="C41:H41"/>
    <mergeCell ref="C42:H42"/>
    <mergeCell ref="C43:H43"/>
    <mergeCell ref="C44:H44"/>
    <mergeCell ref="C45:H45"/>
    <mergeCell ref="C46:H46"/>
  </mergeCells>
  <conditionalFormatting sqref="F36">
    <cfRule type="cellIs" priority="2" operator="equal" aboveAverage="0" equalAverage="0" bottom="0" percent="0" rank="0" text="" dxfId="2">
      <formula>"Below Target"</formula>
    </cfRule>
    <cfRule type="cellIs" priority="3" operator="equal" aboveAverage="0" equalAverage="0" bottom="0" percent="0" rank="0" text="" dxfId="3">
      <formula>"On/Above Target"</formula>
    </cfRule>
  </conditionalFormatting>
  <printOptions headings="false" gridLines="false" gridLinesSet="true" horizontalCentered="true" verticalCentered="false"/>
  <pageMargins left="0.4" right="0.4" top="0.5" bottom="0.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I4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3" topLeftCell="B4" activePane="bottomRight" state="frozen"/>
      <selection pane="topLeft" activeCell="A1" activeCellId="0" sqref="A1"/>
      <selection pane="topRight" activeCell="B1" activeCellId="0" sqref="B1"/>
      <selection pane="bottomLeft" activeCell="A4" activeCellId="0" sqref="A4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3"/>
    <col collapsed="false" customWidth="true" hidden="false" outlineLevel="0" max="2" min="2" style="0" width="24"/>
    <col collapsed="false" customWidth="true" hidden="false" outlineLevel="0" max="3" min="3" style="0" width="11"/>
    <col collapsed="false" customWidth="true" hidden="false" outlineLevel="0" max="4" min="4" style="0" width="9"/>
    <col collapsed="false" customWidth="true" hidden="false" outlineLevel="0" max="5" min="5" style="0" width="14"/>
    <col collapsed="false" customWidth="true" hidden="false" outlineLevel="0" max="7" min="6" style="0" width="13"/>
    <col collapsed="false" customWidth="true" hidden="false" outlineLevel="0" max="8" min="8" style="0" width="26"/>
    <col collapsed="false" customWidth="true" hidden="false" outlineLevel="0" max="9" min="9" style="0" width="3"/>
  </cols>
  <sheetData>
    <row r="1" customFormat="false" ht="15" hidden="false" customHeight="false" outlineLevel="0" collapsed="false">
      <c r="A1" s="1"/>
      <c r="B1" s="1"/>
      <c r="C1" s="1"/>
      <c r="D1" s="1"/>
      <c r="E1" s="1"/>
      <c r="F1" s="1"/>
      <c r="G1" s="1"/>
      <c r="H1" s="1"/>
      <c r="I1" s="1"/>
    </row>
    <row r="2" customFormat="false" ht="60" hidden="false" customHeight="true" outlineLevel="0" collapsed="false">
      <c r="A2" s="1"/>
      <c r="B2" s="1"/>
      <c r="C2" s="1"/>
      <c r="D2" s="2" t="s">
        <v>0</v>
      </c>
      <c r="E2" s="2"/>
      <c r="F2" s="2"/>
      <c r="G2" s="2"/>
      <c r="H2" s="2"/>
      <c r="I2" s="1"/>
    </row>
    <row r="3" customFormat="false" ht="21.75" hidden="false" customHeight="true" outlineLevel="0" collapsed="false">
      <c r="A3" s="1"/>
      <c r="B3" s="3" t="s">
        <v>91</v>
      </c>
      <c r="C3" s="3"/>
      <c r="D3" s="3"/>
      <c r="E3" s="3"/>
      <c r="F3" s="3"/>
      <c r="G3" s="3"/>
      <c r="H3" s="3"/>
      <c r="I3" s="1"/>
    </row>
    <row r="4" customFormat="false" ht="15" hidden="false" customHeight="false" outlineLevel="0" collapsed="false">
      <c r="A4" s="1"/>
      <c r="B4" s="1"/>
      <c r="C4" s="1"/>
      <c r="D4" s="1"/>
      <c r="E4" s="1"/>
      <c r="F4" s="1"/>
      <c r="G4" s="1"/>
      <c r="H4" s="1"/>
      <c r="I4" s="1"/>
    </row>
    <row r="5" customFormat="false" ht="15" hidden="false" customHeight="false" outlineLevel="0" collapsed="false">
      <c r="A5" s="1"/>
      <c r="B5" s="4" t="s">
        <v>2</v>
      </c>
      <c r="C5" s="4" t="s">
        <v>48</v>
      </c>
      <c r="D5" s="1"/>
      <c r="E5" s="1"/>
      <c r="F5" s="4" t="s">
        <v>82</v>
      </c>
      <c r="G5" s="1"/>
      <c r="H5" s="1"/>
      <c r="I5" s="1"/>
    </row>
    <row r="6" customFormat="false" ht="15" hidden="false" customHeight="false" outlineLevel="0" collapsed="false">
      <c r="A6" s="1"/>
      <c r="B6" s="1"/>
      <c r="C6" s="1"/>
      <c r="D6" s="1"/>
      <c r="E6" s="1"/>
      <c r="F6" s="1"/>
      <c r="G6" s="1"/>
      <c r="H6" s="1"/>
      <c r="I6" s="1"/>
    </row>
    <row r="7" customFormat="false" ht="15" hidden="false" customHeight="false" outlineLevel="0" collapsed="false">
      <c r="A7" s="1"/>
      <c r="B7" s="5" t="s">
        <v>6</v>
      </c>
      <c r="C7" s="21"/>
      <c r="D7" s="21"/>
      <c r="E7" s="21"/>
      <c r="F7" s="22" t="s">
        <v>51</v>
      </c>
      <c r="G7" s="22"/>
      <c r="H7" s="21"/>
      <c r="I7" s="1"/>
    </row>
    <row r="8" customFormat="false" ht="15" hidden="false" customHeight="false" outlineLevel="0" collapsed="false">
      <c r="A8" s="1"/>
      <c r="B8" s="5" t="s">
        <v>53</v>
      </c>
      <c r="C8" s="21"/>
      <c r="D8" s="21"/>
      <c r="E8" s="21"/>
      <c r="F8" s="22" t="s">
        <v>55</v>
      </c>
      <c r="G8" s="22"/>
      <c r="H8" s="21"/>
      <c r="I8" s="1"/>
    </row>
    <row r="9" customFormat="false" ht="15" hidden="false" customHeight="false" outlineLevel="0" collapsed="false">
      <c r="A9" s="1"/>
      <c r="B9" s="5" t="s">
        <v>57</v>
      </c>
      <c r="C9" s="23" t="n">
        <v>1</v>
      </c>
      <c r="D9" s="23"/>
      <c r="E9" s="23"/>
      <c r="F9" s="22" t="s">
        <v>4</v>
      </c>
      <c r="G9" s="22"/>
      <c r="H9" s="6" t="n">
        <f aca="false">'Recipe 1'!H9</f>
        <v>0.7</v>
      </c>
      <c r="I9" s="1"/>
    </row>
    <row r="10" customFormat="false" ht="15" hidden="false" customHeight="false" outlineLevel="0" collapsed="false">
      <c r="A10" s="1"/>
      <c r="B10" s="1"/>
      <c r="C10" s="1"/>
      <c r="D10" s="1"/>
      <c r="E10" s="1"/>
      <c r="F10" s="1"/>
      <c r="G10" s="1"/>
      <c r="H10" s="1"/>
      <c r="I10" s="1"/>
    </row>
    <row r="11" customFormat="false" ht="25.5" hidden="false" customHeight="true" outlineLevel="0" collapsed="false">
      <c r="A11" s="1"/>
      <c r="B11" s="25" t="str">
        <f aca="false">IF(C7="","(name this recipe)",C7)</f>
        <v>(name this recipe)</v>
      </c>
      <c r="C11" s="25"/>
      <c r="D11" s="25"/>
      <c r="E11" s="25"/>
      <c r="F11" s="25"/>
      <c r="G11" s="25"/>
      <c r="H11" s="25"/>
      <c r="I11" s="1"/>
    </row>
    <row r="12" customFormat="false" ht="15" hidden="false" customHeight="false" outlineLevel="0" collapsed="false">
      <c r="A12" s="1"/>
      <c r="B12" s="1"/>
      <c r="C12" s="1"/>
      <c r="D12" s="1"/>
      <c r="E12" s="1"/>
      <c r="F12" s="1"/>
      <c r="G12" s="1"/>
      <c r="H12" s="1"/>
      <c r="I12" s="1"/>
    </row>
    <row r="13" customFormat="false" ht="19.5" hidden="false" customHeight="true" outlineLevel="0" collapsed="false">
      <c r="A13" s="1"/>
      <c r="B13" s="7" t="s">
        <v>58</v>
      </c>
      <c r="C13" s="7" t="s">
        <v>59</v>
      </c>
      <c r="D13" s="7" t="s">
        <v>60</v>
      </c>
      <c r="E13" s="7" t="s">
        <v>61</v>
      </c>
      <c r="F13" s="7" t="s">
        <v>62</v>
      </c>
      <c r="G13" s="7" t="s">
        <v>63</v>
      </c>
      <c r="H13" s="7" t="s">
        <v>64</v>
      </c>
      <c r="I13" s="1"/>
    </row>
    <row r="14" customFormat="false" ht="15" hidden="false" customHeight="false" outlineLevel="0" collapsed="false">
      <c r="A14" s="1"/>
      <c r="B14" s="21"/>
      <c r="C14" s="23"/>
      <c r="D14" s="26"/>
      <c r="E14" s="27"/>
      <c r="F14" s="28" t="n">
        <f aca="false">IF(OR(C14="",E14=""),0,C14*E14)</f>
        <v>0</v>
      </c>
      <c r="G14" s="29" t="n">
        <f aca="false">IF($F$29=0,0,F14/$F$29)</f>
        <v>0</v>
      </c>
      <c r="H14" s="21"/>
      <c r="I14" s="1"/>
    </row>
    <row r="15" customFormat="false" ht="15" hidden="false" customHeight="false" outlineLevel="0" collapsed="false">
      <c r="A15" s="1"/>
      <c r="B15" s="21"/>
      <c r="C15" s="23"/>
      <c r="D15" s="26"/>
      <c r="E15" s="27"/>
      <c r="F15" s="28" t="n">
        <f aca="false">IF(OR(C15="",E15=""),0,C15*E15)</f>
        <v>0</v>
      </c>
      <c r="G15" s="29" t="n">
        <f aca="false">IF($F$29=0,0,F15/$F$29)</f>
        <v>0</v>
      </c>
      <c r="H15" s="21"/>
      <c r="I15" s="1"/>
    </row>
    <row r="16" customFormat="false" ht="15" hidden="false" customHeight="false" outlineLevel="0" collapsed="false">
      <c r="A16" s="1"/>
      <c r="B16" s="21"/>
      <c r="C16" s="23"/>
      <c r="D16" s="26"/>
      <c r="E16" s="27"/>
      <c r="F16" s="28" t="n">
        <f aca="false">IF(OR(C16="",E16=""),0,C16*E16)</f>
        <v>0</v>
      </c>
      <c r="G16" s="29" t="n">
        <f aca="false">IF($F$29=0,0,F16/$F$29)</f>
        <v>0</v>
      </c>
      <c r="H16" s="21"/>
      <c r="I16" s="1"/>
    </row>
    <row r="17" customFormat="false" ht="15" hidden="false" customHeight="false" outlineLevel="0" collapsed="false">
      <c r="A17" s="1"/>
      <c r="B17" s="21"/>
      <c r="C17" s="23"/>
      <c r="D17" s="26"/>
      <c r="E17" s="27"/>
      <c r="F17" s="28" t="n">
        <f aca="false">IF(OR(C17="",E17=""),0,C17*E17)</f>
        <v>0</v>
      </c>
      <c r="G17" s="29" t="n">
        <f aca="false">IF($F$29=0,0,F17/$F$29)</f>
        <v>0</v>
      </c>
      <c r="H17" s="21"/>
      <c r="I17" s="1"/>
    </row>
    <row r="18" customFormat="false" ht="15" hidden="false" customHeight="false" outlineLevel="0" collapsed="false">
      <c r="A18" s="1"/>
      <c r="B18" s="21"/>
      <c r="C18" s="23"/>
      <c r="D18" s="26"/>
      <c r="E18" s="27"/>
      <c r="F18" s="28" t="n">
        <f aca="false">IF(OR(C18="",E18=""),0,C18*E18)</f>
        <v>0</v>
      </c>
      <c r="G18" s="29" t="n">
        <f aca="false">IF($F$29=0,0,F18/$F$29)</f>
        <v>0</v>
      </c>
      <c r="H18" s="21"/>
      <c r="I18" s="1"/>
    </row>
    <row r="19" customFormat="false" ht="15" hidden="false" customHeight="false" outlineLevel="0" collapsed="false">
      <c r="A19" s="1"/>
      <c r="B19" s="21"/>
      <c r="C19" s="23"/>
      <c r="D19" s="26"/>
      <c r="E19" s="27"/>
      <c r="F19" s="28" t="n">
        <f aca="false">IF(OR(C19="",E19=""),0,C19*E19)</f>
        <v>0</v>
      </c>
      <c r="G19" s="29" t="n">
        <f aca="false">IF($F$29=0,0,F19/$F$29)</f>
        <v>0</v>
      </c>
      <c r="H19" s="21"/>
      <c r="I19" s="1"/>
    </row>
    <row r="20" customFormat="false" ht="15" hidden="false" customHeight="false" outlineLevel="0" collapsed="false">
      <c r="A20" s="1"/>
      <c r="B20" s="21"/>
      <c r="C20" s="23"/>
      <c r="D20" s="26"/>
      <c r="E20" s="27"/>
      <c r="F20" s="28" t="n">
        <f aca="false">IF(OR(C20="",E20=""),0,C20*E20)</f>
        <v>0</v>
      </c>
      <c r="G20" s="29" t="n">
        <f aca="false">IF($F$29=0,0,F20/$F$29)</f>
        <v>0</v>
      </c>
      <c r="H20" s="21"/>
      <c r="I20" s="1"/>
    </row>
    <row r="21" customFormat="false" ht="15" hidden="false" customHeight="false" outlineLevel="0" collapsed="false">
      <c r="A21" s="1"/>
      <c r="B21" s="21"/>
      <c r="C21" s="23"/>
      <c r="D21" s="26"/>
      <c r="E21" s="27"/>
      <c r="F21" s="28" t="n">
        <f aca="false">IF(OR(C21="",E21=""),0,C21*E21)</f>
        <v>0</v>
      </c>
      <c r="G21" s="29" t="n">
        <f aca="false">IF($F$29=0,0,F21/$F$29)</f>
        <v>0</v>
      </c>
      <c r="H21" s="21"/>
      <c r="I21" s="1"/>
    </row>
    <row r="22" customFormat="false" ht="15" hidden="false" customHeight="false" outlineLevel="0" collapsed="false">
      <c r="A22" s="1"/>
      <c r="B22" s="21"/>
      <c r="C22" s="23"/>
      <c r="D22" s="26"/>
      <c r="E22" s="27"/>
      <c r="F22" s="28" t="n">
        <f aca="false">IF(OR(C22="",E22=""),0,C22*E22)</f>
        <v>0</v>
      </c>
      <c r="G22" s="29" t="n">
        <f aca="false">IF($F$29=0,0,F22/$F$29)</f>
        <v>0</v>
      </c>
      <c r="H22" s="21"/>
      <c r="I22" s="1"/>
    </row>
    <row r="23" customFormat="false" ht="15" hidden="false" customHeight="false" outlineLevel="0" collapsed="false">
      <c r="A23" s="1"/>
      <c r="B23" s="21"/>
      <c r="C23" s="23"/>
      <c r="D23" s="26"/>
      <c r="E23" s="27"/>
      <c r="F23" s="28" t="n">
        <f aca="false">IF(OR(C23="",E23=""),0,C23*E23)</f>
        <v>0</v>
      </c>
      <c r="G23" s="29" t="n">
        <f aca="false">IF($F$29=0,0,F23/$F$29)</f>
        <v>0</v>
      </c>
      <c r="H23" s="21"/>
      <c r="I23" s="1"/>
    </row>
    <row r="24" customFormat="false" ht="15" hidden="false" customHeight="false" outlineLevel="0" collapsed="false">
      <c r="A24" s="1"/>
      <c r="B24" s="21"/>
      <c r="C24" s="23"/>
      <c r="D24" s="26"/>
      <c r="E24" s="27"/>
      <c r="F24" s="28" t="n">
        <f aca="false">IF(OR(C24="",E24=""),0,C24*E24)</f>
        <v>0</v>
      </c>
      <c r="G24" s="29" t="n">
        <f aca="false">IF($F$29=0,0,F24/$F$29)</f>
        <v>0</v>
      </c>
      <c r="H24" s="21"/>
      <c r="I24" s="1"/>
    </row>
    <row r="25" customFormat="false" ht="15" hidden="false" customHeight="false" outlineLevel="0" collapsed="false">
      <c r="A25" s="1"/>
      <c r="B25" s="21"/>
      <c r="C25" s="23"/>
      <c r="D25" s="26"/>
      <c r="E25" s="27"/>
      <c r="F25" s="28" t="n">
        <f aca="false">IF(OR(C25="",E25=""),0,C25*E25)</f>
        <v>0</v>
      </c>
      <c r="G25" s="29" t="n">
        <f aca="false">IF($F$29=0,0,F25/$F$29)</f>
        <v>0</v>
      </c>
      <c r="H25" s="21"/>
      <c r="I25" s="1"/>
    </row>
    <row r="26" customFormat="false" ht="15" hidden="false" customHeight="false" outlineLevel="0" collapsed="false">
      <c r="A26" s="1"/>
      <c r="B26" s="21"/>
      <c r="C26" s="23"/>
      <c r="D26" s="26"/>
      <c r="E26" s="27"/>
      <c r="F26" s="28" t="n">
        <f aca="false">IF(OR(C26="",E26=""),0,C26*E26)</f>
        <v>0</v>
      </c>
      <c r="G26" s="29" t="n">
        <f aca="false">IF($F$29=0,0,F26/$F$29)</f>
        <v>0</v>
      </c>
      <c r="H26" s="21"/>
      <c r="I26" s="1"/>
    </row>
    <row r="27" customFormat="false" ht="15" hidden="false" customHeight="false" outlineLevel="0" collapsed="false">
      <c r="A27" s="1"/>
      <c r="B27" s="21"/>
      <c r="C27" s="23"/>
      <c r="D27" s="26"/>
      <c r="E27" s="27"/>
      <c r="F27" s="28" t="n">
        <f aca="false">IF(OR(C27="",E27=""),0,C27*E27)</f>
        <v>0</v>
      </c>
      <c r="G27" s="29" t="n">
        <f aca="false">IF($F$29=0,0,F27/$F$29)</f>
        <v>0</v>
      </c>
      <c r="H27" s="21"/>
      <c r="I27" s="1"/>
    </row>
    <row r="28" customFormat="false" ht="15" hidden="false" customHeight="false" outlineLevel="0" collapsed="false">
      <c r="A28" s="1"/>
      <c r="B28" s="1"/>
      <c r="C28" s="1"/>
      <c r="D28" s="1"/>
      <c r="E28" s="1"/>
      <c r="F28" s="1"/>
      <c r="G28" s="1"/>
      <c r="H28" s="1"/>
      <c r="I28" s="1"/>
    </row>
    <row r="29" customFormat="false" ht="15" hidden="false" customHeight="false" outlineLevel="0" collapsed="false">
      <c r="A29" s="1"/>
      <c r="B29" s="1"/>
      <c r="C29" s="1"/>
      <c r="D29" s="1"/>
      <c r="E29" s="30" t="s">
        <v>72</v>
      </c>
      <c r="F29" s="31" t="n">
        <f aca="false">SUM(F14:F27)</f>
        <v>0</v>
      </c>
      <c r="G29" s="1"/>
      <c r="H29" s="1"/>
      <c r="I29" s="1"/>
    </row>
    <row r="30" customFormat="false" ht="15" hidden="false" customHeight="false" outlineLevel="0" collapsed="false">
      <c r="A30" s="1"/>
      <c r="B30" s="1"/>
      <c r="C30" s="1"/>
      <c r="D30" s="1"/>
      <c r="E30" s="30" t="s">
        <v>73</v>
      </c>
      <c r="F30" s="31" t="n">
        <f aca="false">IF(C9=0,0,F29/C9)</f>
        <v>0</v>
      </c>
      <c r="G30" s="1"/>
      <c r="H30" s="1"/>
      <c r="I30" s="1"/>
    </row>
    <row r="31" customFormat="false" ht="15" hidden="false" customHeight="false" outlineLevel="0" collapsed="false">
      <c r="A31" s="1"/>
      <c r="B31" s="1"/>
      <c r="C31" s="1"/>
      <c r="D31" s="1"/>
      <c r="E31" s="1"/>
      <c r="F31" s="1"/>
      <c r="G31" s="1"/>
      <c r="H31" s="1"/>
      <c r="I31" s="1"/>
    </row>
    <row r="32" customFormat="false" ht="15" hidden="false" customHeight="false" outlineLevel="0" collapsed="false">
      <c r="A32" s="1"/>
      <c r="B32" s="22" t="s">
        <v>74</v>
      </c>
      <c r="C32" s="22"/>
      <c r="D32" s="22"/>
      <c r="E32" s="22"/>
      <c r="F32" s="32"/>
      <c r="G32" s="1"/>
      <c r="H32" s="1"/>
      <c r="I32" s="1"/>
    </row>
    <row r="33" customFormat="false" ht="15" hidden="false" customHeight="false" outlineLevel="0" collapsed="false">
      <c r="A33" s="1"/>
      <c r="B33" s="22" t="s">
        <v>75</v>
      </c>
      <c r="C33" s="22"/>
      <c r="D33" s="22"/>
      <c r="E33" s="22"/>
      <c r="F33" s="33" t="n">
        <f aca="false">F32-F30</f>
        <v>0</v>
      </c>
      <c r="G33" s="1"/>
      <c r="H33" s="1"/>
      <c r="I33" s="1"/>
    </row>
    <row r="34" customFormat="false" ht="15" hidden="false" customHeight="false" outlineLevel="0" collapsed="false">
      <c r="A34" s="1"/>
      <c r="B34" s="22" t="s">
        <v>76</v>
      </c>
      <c r="C34" s="22"/>
      <c r="D34" s="22"/>
      <c r="E34" s="22"/>
      <c r="F34" s="34" t="n">
        <f aca="false">IF(F32=0,0,F33/F32)</f>
        <v>0</v>
      </c>
      <c r="G34" s="1"/>
      <c r="H34" s="1"/>
      <c r="I34" s="1"/>
    </row>
    <row r="35" customFormat="false" ht="15" hidden="false" customHeight="false" outlineLevel="0" collapsed="false">
      <c r="A35" s="1"/>
      <c r="B35" s="22" t="s">
        <v>77</v>
      </c>
      <c r="C35" s="22"/>
      <c r="D35" s="22"/>
      <c r="E35" s="22"/>
      <c r="F35" s="35" t="n">
        <f aca="false">IF(F32=0,0,F30/F32)</f>
        <v>0</v>
      </c>
      <c r="G35" s="1"/>
      <c r="H35" s="1"/>
      <c r="I35" s="1"/>
    </row>
    <row r="36" customFormat="false" ht="15" hidden="false" customHeight="false" outlineLevel="0" collapsed="false">
      <c r="A36" s="1"/>
      <c r="B36" s="22" t="s">
        <v>78</v>
      </c>
      <c r="C36" s="22"/>
      <c r="D36" s="22"/>
      <c r="E36" s="22"/>
      <c r="F36" s="20" t="str">
        <f aca="false">IF(F32=0,"No Price",IF(F34&gt;=H9,"On/Above Target","Below Target"))</f>
        <v>No Price</v>
      </c>
      <c r="G36" s="20"/>
      <c r="H36" s="36" t="str">
        <f aca="false">IF(H9&gt;=1,"",IF(F30=0,"","Target price: "&amp;TEXT(F30/(1-H9),"£#,##0.00")))</f>
        <v/>
      </c>
      <c r="I36" s="1"/>
    </row>
    <row r="37" customFormat="false" ht="15" hidden="false" customHeight="false" outlineLevel="0" collapsed="false">
      <c r="A37" s="1"/>
      <c r="B37" s="1"/>
      <c r="C37" s="1"/>
      <c r="D37" s="1"/>
      <c r="E37" s="1"/>
      <c r="F37" s="1"/>
      <c r="G37" s="1"/>
      <c r="H37" s="1"/>
      <c r="I37" s="1"/>
    </row>
    <row r="38" customFormat="false" ht="15" hidden="false" customHeight="false" outlineLevel="0" collapsed="false">
      <c r="A38" s="1"/>
      <c r="B38" s="37" t="s">
        <v>79</v>
      </c>
      <c r="C38" s="38"/>
      <c r="D38" s="38"/>
      <c r="E38" s="38"/>
      <c r="F38" s="38"/>
      <c r="G38" s="38"/>
      <c r="H38" s="39" t="s">
        <v>80</v>
      </c>
      <c r="I38" s="1"/>
    </row>
    <row r="39" customFormat="false" ht="16.5" hidden="false" customHeight="true" outlineLevel="0" collapsed="false">
      <c r="A39" s="1"/>
      <c r="B39" s="40" t="n">
        <v>1</v>
      </c>
      <c r="C39" s="41"/>
      <c r="D39" s="41"/>
      <c r="E39" s="41"/>
      <c r="F39" s="41"/>
      <c r="G39" s="41"/>
      <c r="H39" s="41"/>
      <c r="I39" s="1"/>
    </row>
    <row r="40" customFormat="false" ht="16.5" hidden="false" customHeight="true" outlineLevel="0" collapsed="false">
      <c r="A40" s="1"/>
      <c r="B40" s="40" t="n">
        <v>2</v>
      </c>
      <c r="C40" s="41"/>
      <c r="D40" s="41"/>
      <c r="E40" s="41"/>
      <c r="F40" s="41"/>
      <c r="G40" s="41"/>
      <c r="H40" s="41"/>
      <c r="I40" s="1"/>
    </row>
    <row r="41" customFormat="false" ht="16.5" hidden="false" customHeight="true" outlineLevel="0" collapsed="false">
      <c r="A41" s="1"/>
      <c r="B41" s="40" t="n">
        <v>3</v>
      </c>
      <c r="C41" s="41"/>
      <c r="D41" s="41"/>
      <c r="E41" s="41"/>
      <c r="F41" s="41"/>
      <c r="G41" s="41"/>
      <c r="H41" s="41"/>
      <c r="I41" s="1"/>
    </row>
    <row r="42" customFormat="false" ht="16.5" hidden="false" customHeight="true" outlineLevel="0" collapsed="false">
      <c r="A42" s="1"/>
      <c r="B42" s="40" t="n">
        <v>4</v>
      </c>
      <c r="C42" s="41"/>
      <c r="D42" s="41"/>
      <c r="E42" s="41"/>
      <c r="F42" s="41"/>
      <c r="G42" s="41"/>
      <c r="H42" s="41"/>
      <c r="I42" s="1"/>
    </row>
    <row r="43" customFormat="false" ht="16.5" hidden="false" customHeight="true" outlineLevel="0" collapsed="false">
      <c r="A43" s="1"/>
      <c r="B43" s="40" t="n">
        <v>5</v>
      </c>
      <c r="C43" s="41"/>
      <c r="D43" s="41"/>
      <c r="E43" s="41"/>
      <c r="F43" s="41"/>
      <c r="G43" s="41"/>
      <c r="H43" s="41"/>
      <c r="I43" s="1"/>
    </row>
    <row r="44" customFormat="false" ht="16.5" hidden="false" customHeight="true" outlineLevel="0" collapsed="false">
      <c r="A44" s="1"/>
      <c r="B44" s="40" t="n">
        <v>6</v>
      </c>
      <c r="C44" s="41"/>
      <c r="D44" s="41"/>
      <c r="E44" s="41"/>
      <c r="F44" s="41"/>
      <c r="G44" s="41"/>
      <c r="H44" s="41"/>
      <c r="I44" s="1"/>
    </row>
    <row r="45" customFormat="false" ht="16.5" hidden="false" customHeight="true" outlineLevel="0" collapsed="false">
      <c r="A45" s="1"/>
      <c r="B45" s="40" t="n">
        <v>7</v>
      </c>
      <c r="C45" s="41"/>
      <c r="D45" s="41"/>
      <c r="E45" s="41"/>
      <c r="F45" s="41"/>
      <c r="G45" s="41"/>
      <c r="H45" s="41"/>
      <c r="I45" s="1"/>
    </row>
    <row r="46" customFormat="false" ht="16.5" hidden="false" customHeight="true" outlineLevel="0" collapsed="false">
      <c r="A46" s="1"/>
      <c r="B46" s="40" t="n">
        <v>8</v>
      </c>
      <c r="C46" s="41"/>
      <c r="D46" s="41"/>
      <c r="E46" s="41"/>
      <c r="F46" s="41"/>
      <c r="G46" s="41"/>
      <c r="H46" s="41"/>
      <c r="I46" s="1"/>
    </row>
    <row r="47" customFormat="false" ht="15" hidden="false" customHeight="false" outlineLevel="0" collapsed="false">
      <c r="A47" s="1"/>
      <c r="B47" s="1"/>
      <c r="C47" s="1"/>
      <c r="D47" s="1"/>
      <c r="E47" s="1"/>
      <c r="F47" s="1"/>
      <c r="G47" s="1"/>
      <c r="H47" s="1"/>
      <c r="I47" s="1"/>
    </row>
    <row r="48" customFormat="false" ht="15" hidden="false" customHeight="false" outlineLevel="0" collapsed="false">
      <c r="A48" s="1"/>
      <c r="B48" s="1"/>
      <c r="C48" s="1"/>
      <c r="D48" s="1"/>
      <c r="E48" s="1"/>
      <c r="F48" s="1"/>
      <c r="G48" s="1"/>
      <c r="H48" s="1"/>
      <c r="I48" s="1"/>
    </row>
  </sheetData>
  <sheetProtection sheet="true" password="c763" objects="true" scenarios="true"/>
  <mergeCells count="23">
    <mergeCell ref="D2:H2"/>
    <mergeCell ref="B3:H3"/>
    <mergeCell ref="C7:E7"/>
    <mergeCell ref="F7:G7"/>
    <mergeCell ref="C8:E8"/>
    <mergeCell ref="F8:G8"/>
    <mergeCell ref="C9:E9"/>
    <mergeCell ref="F9:G9"/>
    <mergeCell ref="B11:H11"/>
    <mergeCell ref="B32:E32"/>
    <mergeCell ref="B33:E33"/>
    <mergeCell ref="B34:E34"/>
    <mergeCell ref="B35:E35"/>
    <mergeCell ref="B36:E36"/>
    <mergeCell ref="F36:G36"/>
    <mergeCell ref="C39:H39"/>
    <mergeCell ref="C40:H40"/>
    <mergeCell ref="C41:H41"/>
    <mergeCell ref="C42:H42"/>
    <mergeCell ref="C43:H43"/>
    <mergeCell ref="C44:H44"/>
    <mergeCell ref="C45:H45"/>
    <mergeCell ref="C46:H46"/>
  </mergeCells>
  <conditionalFormatting sqref="F36">
    <cfRule type="cellIs" priority="2" operator="equal" aboveAverage="0" equalAverage="0" bottom="0" percent="0" rank="0" text="" dxfId="2">
      <formula>"Below Target"</formula>
    </cfRule>
    <cfRule type="cellIs" priority="3" operator="equal" aboveAverage="0" equalAverage="0" bottom="0" percent="0" rank="0" text="" dxfId="3">
      <formula>"On/Above Target"</formula>
    </cfRule>
  </conditionalFormatting>
  <printOptions headings="false" gridLines="false" gridLinesSet="true" horizontalCentered="true" verticalCentered="false"/>
  <pageMargins left="0.4" right="0.4" top="0.5" bottom="0.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I4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3" topLeftCell="B4" activePane="bottomRight" state="frozen"/>
      <selection pane="topLeft" activeCell="A1" activeCellId="0" sqref="A1"/>
      <selection pane="topRight" activeCell="B1" activeCellId="0" sqref="B1"/>
      <selection pane="bottomLeft" activeCell="A4" activeCellId="0" sqref="A4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3"/>
    <col collapsed="false" customWidth="true" hidden="false" outlineLevel="0" max="2" min="2" style="0" width="24"/>
    <col collapsed="false" customWidth="true" hidden="false" outlineLevel="0" max="3" min="3" style="0" width="11"/>
    <col collapsed="false" customWidth="true" hidden="false" outlineLevel="0" max="4" min="4" style="0" width="9"/>
    <col collapsed="false" customWidth="true" hidden="false" outlineLevel="0" max="5" min="5" style="0" width="14"/>
    <col collapsed="false" customWidth="true" hidden="false" outlineLevel="0" max="7" min="6" style="0" width="13"/>
    <col collapsed="false" customWidth="true" hidden="false" outlineLevel="0" max="8" min="8" style="0" width="26"/>
    <col collapsed="false" customWidth="true" hidden="false" outlineLevel="0" max="9" min="9" style="0" width="3"/>
  </cols>
  <sheetData>
    <row r="1" customFormat="false" ht="15" hidden="false" customHeight="false" outlineLevel="0" collapsed="false">
      <c r="A1" s="1"/>
      <c r="B1" s="1"/>
      <c r="C1" s="1"/>
      <c r="D1" s="1"/>
      <c r="E1" s="1"/>
      <c r="F1" s="1"/>
      <c r="G1" s="1"/>
      <c r="H1" s="1"/>
      <c r="I1" s="1"/>
    </row>
    <row r="2" customFormat="false" ht="60" hidden="false" customHeight="true" outlineLevel="0" collapsed="false">
      <c r="A2" s="1"/>
      <c r="B2" s="1"/>
      <c r="C2" s="1"/>
      <c r="D2" s="2" t="s">
        <v>0</v>
      </c>
      <c r="E2" s="2"/>
      <c r="F2" s="2"/>
      <c r="G2" s="2"/>
      <c r="H2" s="2"/>
      <c r="I2" s="1"/>
    </row>
    <row r="3" customFormat="false" ht="21.75" hidden="false" customHeight="true" outlineLevel="0" collapsed="false">
      <c r="A3" s="1"/>
      <c r="B3" s="3" t="s">
        <v>92</v>
      </c>
      <c r="C3" s="3"/>
      <c r="D3" s="3"/>
      <c r="E3" s="3"/>
      <c r="F3" s="3"/>
      <c r="G3" s="3"/>
      <c r="H3" s="3"/>
      <c r="I3" s="1"/>
    </row>
    <row r="4" customFormat="false" ht="15" hidden="false" customHeight="false" outlineLevel="0" collapsed="false">
      <c r="A4" s="1"/>
      <c r="B4" s="1"/>
      <c r="C4" s="1"/>
      <c r="D4" s="1"/>
      <c r="E4" s="1"/>
      <c r="F4" s="1"/>
      <c r="G4" s="1"/>
      <c r="H4" s="1"/>
      <c r="I4" s="1"/>
    </row>
    <row r="5" customFormat="false" ht="15" hidden="false" customHeight="false" outlineLevel="0" collapsed="false">
      <c r="A5" s="1"/>
      <c r="B5" s="4" t="s">
        <v>2</v>
      </c>
      <c r="C5" s="4" t="s">
        <v>48</v>
      </c>
      <c r="D5" s="1"/>
      <c r="E5" s="1"/>
      <c r="F5" s="4" t="s">
        <v>82</v>
      </c>
      <c r="G5" s="1"/>
      <c r="H5" s="1"/>
      <c r="I5" s="1"/>
    </row>
    <row r="6" customFormat="false" ht="15" hidden="false" customHeight="false" outlineLevel="0" collapsed="false">
      <c r="A6" s="1"/>
      <c r="B6" s="1"/>
      <c r="C6" s="1"/>
      <c r="D6" s="1"/>
      <c r="E6" s="1"/>
      <c r="F6" s="1"/>
      <c r="G6" s="1"/>
      <c r="H6" s="1"/>
      <c r="I6" s="1"/>
    </row>
    <row r="7" customFormat="false" ht="15" hidden="false" customHeight="false" outlineLevel="0" collapsed="false">
      <c r="A7" s="1"/>
      <c r="B7" s="5" t="s">
        <v>6</v>
      </c>
      <c r="C7" s="21"/>
      <c r="D7" s="21"/>
      <c r="E7" s="21"/>
      <c r="F7" s="22" t="s">
        <v>51</v>
      </c>
      <c r="G7" s="22"/>
      <c r="H7" s="21"/>
      <c r="I7" s="1"/>
    </row>
    <row r="8" customFormat="false" ht="15" hidden="false" customHeight="false" outlineLevel="0" collapsed="false">
      <c r="A8" s="1"/>
      <c r="B8" s="5" t="s">
        <v>53</v>
      </c>
      <c r="C8" s="21"/>
      <c r="D8" s="21"/>
      <c r="E8" s="21"/>
      <c r="F8" s="22" t="s">
        <v>55</v>
      </c>
      <c r="G8" s="22"/>
      <c r="H8" s="21"/>
      <c r="I8" s="1"/>
    </row>
    <row r="9" customFormat="false" ht="15" hidden="false" customHeight="false" outlineLevel="0" collapsed="false">
      <c r="A9" s="1"/>
      <c r="B9" s="5" t="s">
        <v>57</v>
      </c>
      <c r="C9" s="23" t="n">
        <v>1</v>
      </c>
      <c r="D9" s="23"/>
      <c r="E9" s="23"/>
      <c r="F9" s="22" t="s">
        <v>4</v>
      </c>
      <c r="G9" s="22"/>
      <c r="H9" s="6" t="n">
        <f aca="false">'Recipe 1'!H9</f>
        <v>0.7</v>
      </c>
      <c r="I9" s="1"/>
    </row>
    <row r="10" customFormat="false" ht="15" hidden="false" customHeight="false" outlineLevel="0" collapsed="false">
      <c r="A10" s="1"/>
      <c r="B10" s="1"/>
      <c r="C10" s="1"/>
      <c r="D10" s="1"/>
      <c r="E10" s="1"/>
      <c r="F10" s="1"/>
      <c r="G10" s="1"/>
      <c r="H10" s="1"/>
      <c r="I10" s="1"/>
    </row>
    <row r="11" customFormat="false" ht="25.5" hidden="false" customHeight="true" outlineLevel="0" collapsed="false">
      <c r="A11" s="1"/>
      <c r="B11" s="25" t="str">
        <f aca="false">IF(C7="","(name this recipe)",C7)</f>
        <v>(name this recipe)</v>
      </c>
      <c r="C11" s="25"/>
      <c r="D11" s="25"/>
      <c r="E11" s="25"/>
      <c r="F11" s="25"/>
      <c r="G11" s="25"/>
      <c r="H11" s="25"/>
      <c r="I11" s="1"/>
    </row>
    <row r="12" customFormat="false" ht="15" hidden="false" customHeight="false" outlineLevel="0" collapsed="false">
      <c r="A12" s="1"/>
      <c r="B12" s="1"/>
      <c r="C12" s="1"/>
      <c r="D12" s="1"/>
      <c r="E12" s="1"/>
      <c r="F12" s="1"/>
      <c r="G12" s="1"/>
      <c r="H12" s="1"/>
      <c r="I12" s="1"/>
    </row>
    <row r="13" customFormat="false" ht="19.5" hidden="false" customHeight="true" outlineLevel="0" collapsed="false">
      <c r="A13" s="1"/>
      <c r="B13" s="7" t="s">
        <v>58</v>
      </c>
      <c r="C13" s="7" t="s">
        <v>59</v>
      </c>
      <c r="D13" s="7" t="s">
        <v>60</v>
      </c>
      <c r="E13" s="7" t="s">
        <v>61</v>
      </c>
      <c r="F13" s="7" t="s">
        <v>62</v>
      </c>
      <c r="G13" s="7" t="s">
        <v>63</v>
      </c>
      <c r="H13" s="7" t="s">
        <v>64</v>
      </c>
      <c r="I13" s="1"/>
    </row>
    <row r="14" customFormat="false" ht="15" hidden="false" customHeight="false" outlineLevel="0" collapsed="false">
      <c r="A14" s="1"/>
      <c r="B14" s="21"/>
      <c r="C14" s="23"/>
      <c r="D14" s="26"/>
      <c r="E14" s="27"/>
      <c r="F14" s="28" t="n">
        <f aca="false">IF(OR(C14="",E14=""),0,C14*E14)</f>
        <v>0</v>
      </c>
      <c r="G14" s="29" t="n">
        <f aca="false">IF($F$29=0,0,F14/$F$29)</f>
        <v>0</v>
      </c>
      <c r="H14" s="21"/>
      <c r="I14" s="1"/>
    </row>
    <row r="15" customFormat="false" ht="15" hidden="false" customHeight="false" outlineLevel="0" collapsed="false">
      <c r="A15" s="1"/>
      <c r="B15" s="21"/>
      <c r="C15" s="23"/>
      <c r="D15" s="26"/>
      <c r="E15" s="27"/>
      <c r="F15" s="28" t="n">
        <f aca="false">IF(OR(C15="",E15=""),0,C15*E15)</f>
        <v>0</v>
      </c>
      <c r="G15" s="29" t="n">
        <f aca="false">IF($F$29=0,0,F15/$F$29)</f>
        <v>0</v>
      </c>
      <c r="H15" s="21"/>
      <c r="I15" s="1"/>
    </row>
    <row r="16" customFormat="false" ht="15" hidden="false" customHeight="false" outlineLevel="0" collapsed="false">
      <c r="A16" s="1"/>
      <c r="B16" s="21"/>
      <c r="C16" s="23"/>
      <c r="D16" s="26"/>
      <c r="E16" s="27"/>
      <c r="F16" s="28" t="n">
        <f aca="false">IF(OR(C16="",E16=""),0,C16*E16)</f>
        <v>0</v>
      </c>
      <c r="G16" s="29" t="n">
        <f aca="false">IF($F$29=0,0,F16/$F$29)</f>
        <v>0</v>
      </c>
      <c r="H16" s="21"/>
      <c r="I16" s="1"/>
    </row>
    <row r="17" customFormat="false" ht="15" hidden="false" customHeight="false" outlineLevel="0" collapsed="false">
      <c r="A17" s="1"/>
      <c r="B17" s="21"/>
      <c r="C17" s="23"/>
      <c r="D17" s="26"/>
      <c r="E17" s="27"/>
      <c r="F17" s="28" t="n">
        <f aca="false">IF(OR(C17="",E17=""),0,C17*E17)</f>
        <v>0</v>
      </c>
      <c r="G17" s="29" t="n">
        <f aca="false">IF($F$29=0,0,F17/$F$29)</f>
        <v>0</v>
      </c>
      <c r="H17" s="21"/>
      <c r="I17" s="1"/>
    </row>
    <row r="18" customFormat="false" ht="15" hidden="false" customHeight="false" outlineLevel="0" collapsed="false">
      <c r="A18" s="1"/>
      <c r="B18" s="21"/>
      <c r="C18" s="23"/>
      <c r="D18" s="26"/>
      <c r="E18" s="27"/>
      <c r="F18" s="28" t="n">
        <f aca="false">IF(OR(C18="",E18=""),0,C18*E18)</f>
        <v>0</v>
      </c>
      <c r="G18" s="29" t="n">
        <f aca="false">IF($F$29=0,0,F18/$F$29)</f>
        <v>0</v>
      </c>
      <c r="H18" s="21"/>
      <c r="I18" s="1"/>
    </row>
    <row r="19" customFormat="false" ht="15" hidden="false" customHeight="false" outlineLevel="0" collapsed="false">
      <c r="A19" s="1"/>
      <c r="B19" s="21"/>
      <c r="C19" s="23"/>
      <c r="D19" s="26"/>
      <c r="E19" s="27"/>
      <c r="F19" s="28" t="n">
        <f aca="false">IF(OR(C19="",E19=""),0,C19*E19)</f>
        <v>0</v>
      </c>
      <c r="G19" s="29" t="n">
        <f aca="false">IF($F$29=0,0,F19/$F$29)</f>
        <v>0</v>
      </c>
      <c r="H19" s="21"/>
      <c r="I19" s="1"/>
    </row>
    <row r="20" customFormat="false" ht="15" hidden="false" customHeight="false" outlineLevel="0" collapsed="false">
      <c r="A20" s="1"/>
      <c r="B20" s="21"/>
      <c r="C20" s="23"/>
      <c r="D20" s="26"/>
      <c r="E20" s="27"/>
      <c r="F20" s="28" t="n">
        <f aca="false">IF(OR(C20="",E20=""),0,C20*E20)</f>
        <v>0</v>
      </c>
      <c r="G20" s="29" t="n">
        <f aca="false">IF($F$29=0,0,F20/$F$29)</f>
        <v>0</v>
      </c>
      <c r="H20" s="21"/>
      <c r="I20" s="1"/>
    </row>
    <row r="21" customFormat="false" ht="15" hidden="false" customHeight="false" outlineLevel="0" collapsed="false">
      <c r="A21" s="1"/>
      <c r="B21" s="21"/>
      <c r="C21" s="23"/>
      <c r="D21" s="26"/>
      <c r="E21" s="27"/>
      <c r="F21" s="28" t="n">
        <f aca="false">IF(OR(C21="",E21=""),0,C21*E21)</f>
        <v>0</v>
      </c>
      <c r="G21" s="29" t="n">
        <f aca="false">IF($F$29=0,0,F21/$F$29)</f>
        <v>0</v>
      </c>
      <c r="H21" s="21"/>
      <c r="I21" s="1"/>
    </row>
    <row r="22" customFormat="false" ht="15" hidden="false" customHeight="false" outlineLevel="0" collapsed="false">
      <c r="A22" s="1"/>
      <c r="B22" s="21"/>
      <c r="C22" s="23"/>
      <c r="D22" s="26"/>
      <c r="E22" s="27"/>
      <c r="F22" s="28" t="n">
        <f aca="false">IF(OR(C22="",E22=""),0,C22*E22)</f>
        <v>0</v>
      </c>
      <c r="G22" s="29" t="n">
        <f aca="false">IF($F$29=0,0,F22/$F$29)</f>
        <v>0</v>
      </c>
      <c r="H22" s="21"/>
      <c r="I22" s="1"/>
    </row>
    <row r="23" customFormat="false" ht="15" hidden="false" customHeight="false" outlineLevel="0" collapsed="false">
      <c r="A23" s="1"/>
      <c r="B23" s="21"/>
      <c r="C23" s="23"/>
      <c r="D23" s="26"/>
      <c r="E23" s="27"/>
      <c r="F23" s="28" t="n">
        <f aca="false">IF(OR(C23="",E23=""),0,C23*E23)</f>
        <v>0</v>
      </c>
      <c r="G23" s="29" t="n">
        <f aca="false">IF($F$29=0,0,F23/$F$29)</f>
        <v>0</v>
      </c>
      <c r="H23" s="21"/>
      <c r="I23" s="1"/>
    </row>
    <row r="24" customFormat="false" ht="15" hidden="false" customHeight="false" outlineLevel="0" collapsed="false">
      <c r="A24" s="1"/>
      <c r="B24" s="21"/>
      <c r="C24" s="23"/>
      <c r="D24" s="26"/>
      <c r="E24" s="27"/>
      <c r="F24" s="28" t="n">
        <f aca="false">IF(OR(C24="",E24=""),0,C24*E24)</f>
        <v>0</v>
      </c>
      <c r="G24" s="29" t="n">
        <f aca="false">IF($F$29=0,0,F24/$F$29)</f>
        <v>0</v>
      </c>
      <c r="H24" s="21"/>
      <c r="I24" s="1"/>
    </row>
    <row r="25" customFormat="false" ht="15" hidden="false" customHeight="false" outlineLevel="0" collapsed="false">
      <c r="A25" s="1"/>
      <c r="B25" s="21"/>
      <c r="C25" s="23"/>
      <c r="D25" s="26"/>
      <c r="E25" s="27"/>
      <c r="F25" s="28" t="n">
        <f aca="false">IF(OR(C25="",E25=""),0,C25*E25)</f>
        <v>0</v>
      </c>
      <c r="G25" s="29" t="n">
        <f aca="false">IF($F$29=0,0,F25/$F$29)</f>
        <v>0</v>
      </c>
      <c r="H25" s="21"/>
      <c r="I25" s="1"/>
    </row>
    <row r="26" customFormat="false" ht="15" hidden="false" customHeight="false" outlineLevel="0" collapsed="false">
      <c r="A26" s="1"/>
      <c r="B26" s="21"/>
      <c r="C26" s="23"/>
      <c r="D26" s="26"/>
      <c r="E26" s="27"/>
      <c r="F26" s="28" t="n">
        <f aca="false">IF(OR(C26="",E26=""),0,C26*E26)</f>
        <v>0</v>
      </c>
      <c r="G26" s="29" t="n">
        <f aca="false">IF($F$29=0,0,F26/$F$29)</f>
        <v>0</v>
      </c>
      <c r="H26" s="21"/>
      <c r="I26" s="1"/>
    </row>
    <row r="27" customFormat="false" ht="15" hidden="false" customHeight="false" outlineLevel="0" collapsed="false">
      <c r="A27" s="1"/>
      <c r="B27" s="21"/>
      <c r="C27" s="23"/>
      <c r="D27" s="26"/>
      <c r="E27" s="27"/>
      <c r="F27" s="28" t="n">
        <f aca="false">IF(OR(C27="",E27=""),0,C27*E27)</f>
        <v>0</v>
      </c>
      <c r="G27" s="29" t="n">
        <f aca="false">IF($F$29=0,0,F27/$F$29)</f>
        <v>0</v>
      </c>
      <c r="H27" s="21"/>
      <c r="I27" s="1"/>
    </row>
    <row r="28" customFormat="false" ht="15" hidden="false" customHeight="false" outlineLevel="0" collapsed="false">
      <c r="A28" s="1"/>
      <c r="B28" s="1"/>
      <c r="C28" s="1"/>
      <c r="D28" s="1"/>
      <c r="E28" s="1"/>
      <c r="F28" s="1"/>
      <c r="G28" s="1"/>
      <c r="H28" s="1"/>
      <c r="I28" s="1"/>
    </row>
    <row r="29" customFormat="false" ht="15" hidden="false" customHeight="false" outlineLevel="0" collapsed="false">
      <c r="A29" s="1"/>
      <c r="B29" s="1"/>
      <c r="C29" s="1"/>
      <c r="D29" s="1"/>
      <c r="E29" s="30" t="s">
        <v>72</v>
      </c>
      <c r="F29" s="31" t="n">
        <f aca="false">SUM(F14:F27)</f>
        <v>0</v>
      </c>
      <c r="G29" s="1"/>
      <c r="H29" s="1"/>
      <c r="I29" s="1"/>
    </row>
    <row r="30" customFormat="false" ht="15" hidden="false" customHeight="false" outlineLevel="0" collapsed="false">
      <c r="A30" s="1"/>
      <c r="B30" s="1"/>
      <c r="C30" s="1"/>
      <c r="D30" s="1"/>
      <c r="E30" s="30" t="s">
        <v>73</v>
      </c>
      <c r="F30" s="31" t="n">
        <f aca="false">IF(C9=0,0,F29/C9)</f>
        <v>0</v>
      </c>
      <c r="G30" s="1"/>
      <c r="H30" s="1"/>
      <c r="I30" s="1"/>
    </row>
    <row r="31" customFormat="false" ht="15" hidden="false" customHeight="false" outlineLevel="0" collapsed="false">
      <c r="A31" s="1"/>
      <c r="B31" s="1"/>
      <c r="C31" s="1"/>
      <c r="D31" s="1"/>
      <c r="E31" s="1"/>
      <c r="F31" s="1"/>
      <c r="G31" s="1"/>
      <c r="H31" s="1"/>
      <c r="I31" s="1"/>
    </row>
    <row r="32" customFormat="false" ht="15" hidden="false" customHeight="false" outlineLevel="0" collapsed="false">
      <c r="A32" s="1"/>
      <c r="B32" s="22" t="s">
        <v>74</v>
      </c>
      <c r="C32" s="22"/>
      <c r="D32" s="22"/>
      <c r="E32" s="22"/>
      <c r="F32" s="32"/>
      <c r="G32" s="1"/>
      <c r="H32" s="1"/>
      <c r="I32" s="1"/>
    </row>
    <row r="33" customFormat="false" ht="15" hidden="false" customHeight="false" outlineLevel="0" collapsed="false">
      <c r="A33" s="1"/>
      <c r="B33" s="22" t="s">
        <v>75</v>
      </c>
      <c r="C33" s="22"/>
      <c r="D33" s="22"/>
      <c r="E33" s="22"/>
      <c r="F33" s="33" t="n">
        <f aca="false">F32-F30</f>
        <v>0</v>
      </c>
      <c r="G33" s="1"/>
      <c r="H33" s="1"/>
      <c r="I33" s="1"/>
    </row>
    <row r="34" customFormat="false" ht="15" hidden="false" customHeight="false" outlineLevel="0" collapsed="false">
      <c r="A34" s="1"/>
      <c r="B34" s="22" t="s">
        <v>76</v>
      </c>
      <c r="C34" s="22"/>
      <c r="D34" s="22"/>
      <c r="E34" s="22"/>
      <c r="F34" s="34" t="n">
        <f aca="false">IF(F32=0,0,F33/F32)</f>
        <v>0</v>
      </c>
      <c r="G34" s="1"/>
      <c r="H34" s="1"/>
      <c r="I34" s="1"/>
    </row>
    <row r="35" customFormat="false" ht="15" hidden="false" customHeight="false" outlineLevel="0" collapsed="false">
      <c r="A35" s="1"/>
      <c r="B35" s="22" t="s">
        <v>77</v>
      </c>
      <c r="C35" s="22"/>
      <c r="D35" s="22"/>
      <c r="E35" s="22"/>
      <c r="F35" s="35" t="n">
        <f aca="false">IF(F32=0,0,F30/F32)</f>
        <v>0</v>
      </c>
      <c r="G35" s="1"/>
      <c r="H35" s="1"/>
      <c r="I35" s="1"/>
    </row>
    <row r="36" customFormat="false" ht="15" hidden="false" customHeight="false" outlineLevel="0" collapsed="false">
      <c r="A36" s="1"/>
      <c r="B36" s="22" t="s">
        <v>78</v>
      </c>
      <c r="C36" s="22"/>
      <c r="D36" s="22"/>
      <c r="E36" s="22"/>
      <c r="F36" s="20" t="str">
        <f aca="false">IF(F32=0,"No Price",IF(F34&gt;=H9,"On/Above Target","Below Target"))</f>
        <v>No Price</v>
      </c>
      <c r="G36" s="20"/>
      <c r="H36" s="36" t="str">
        <f aca="false">IF(H9&gt;=1,"",IF(F30=0,"","Target price: "&amp;TEXT(F30/(1-H9),"£#,##0.00")))</f>
        <v/>
      </c>
      <c r="I36" s="1"/>
    </row>
    <row r="37" customFormat="false" ht="15" hidden="false" customHeight="false" outlineLevel="0" collapsed="false">
      <c r="A37" s="1"/>
      <c r="B37" s="1"/>
      <c r="C37" s="1"/>
      <c r="D37" s="1"/>
      <c r="E37" s="1"/>
      <c r="F37" s="1"/>
      <c r="G37" s="1"/>
      <c r="H37" s="1"/>
      <c r="I37" s="1"/>
    </row>
    <row r="38" customFormat="false" ht="15" hidden="false" customHeight="false" outlineLevel="0" collapsed="false">
      <c r="A38" s="1"/>
      <c r="B38" s="37" t="s">
        <v>79</v>
      </c>
      <c r="C38" s="38"/>
      <c r="D38" s="38"/>
      <c r="E38" s="38"/>
      <c r="F38" s="38"/>
      <c r="G38" s="38"/>
      <c r="H38" s="39" t="s">
        <v>80</v>
      </c>
      <c r="I38" s="1"/>
    </row>
    <row r="39" customFormat="false" ht="16.5" hidden="false" customHeight="true" outlineLevel="0" collapsed="false">
      <c r="A39" s="1"/>
      <c r="B39" s="40" t="n">
        <v>1</v>
      </c>
      <c r="C39" s="41"/>
      <c r="D39" s="41"/>
      <c r="E39" s="41"/>
      <c r="F39" s="41"/>
      <c r="G39" s="41"/>
      <c r="H39" s="41"/>
      <c r="I39" s="1"/>
    </row>
    <row r="40" customFormat="false" ht="16.5" hidden="false" customHeight="true" outlineLevel="0" collapsed="false">
      <c r="A40" s="1"/>
      <c r="B40" s="40" t="n">
        <v>2</v>
      </c>
      <c r="C40" s="41"/>
      <c r="D40" s="41"/>
      <c r="E40" s="41"/>
      <c r="F40" s="41"/>
      <c r="G40" s="41"/>
      <c r="H40" s="41"/>
      <c r="I40" s="1"/>
    </row>
    <row r="41" customFormat="false" ht="16.5" hidden="false" customHeight="true" outlineLevel="0" collapsed="false">
      <c r="A41" s="1"/>
      <c r="B41" s="40" t="n">
        <v>3</v>
      </c>
      <c r="C41" s="41"/>
      <c r="D41" s="41"/>
      <c r="E41" s="41"/>
      <c r="F41" s="41"/>
      <c r="G41" s="41"/>
      <c r="H41" s="41"/>
      <c r="I41" s="1"/>
    </row>
    <row r="42" customFormat="false" ht="16.5" hidden="false" customHeight="true" outlineLevel="0" collapsed="false">
      <c r="A42" s="1"/>
      <c r="B42" s="40" t="n">
        <v>4</v>
      </c>
      <c r="C42" s="41"/>
      <c r="D42" s="41"/>
      <c r="E42" s="41"/>
      <c r="F42" s="41"/>
      <c r="G42" s="41"/>
      <c r="H42" s="41"/>
      <c r="I42" s="1"/>
    </row>
    <row r="43" customFormat="false" ht="16.5" hidden="false" customHeight="true" outlineLevel="0" collapsed="false">
      <c r="A43" s="1"/>
      <c r="B43" s="40" t="n">
        <v>5</v>
      </c>
      <c r="C43" s="41"/>
      <c r="D43" s="41"/>
      <c r="E43" s="41"/>
      <c r="F43" s="41"/>
      <c r="G43" s="41"/>
      <c r="H43" s="41"/>
      <c r="I43" s="1"/>
    </row>
    <row r="44" customFormat="false" ht="16.5" hidden="false" customHeight="true" outlineLevel="0" collapsed="false">
      <c r="A44" s="1"/>
      <c r="B44" s="40" t="n">
        <v>6</v>
      </c>
      <c r="C44" s="41"/>
      <c r="D44" s="41"/>
      <c r="E44" s="41"/>
      <c r="F44" s="41"/>
      <c r="G44" s="41"/>
      <c r="H44" s="41"/>
      <c r="I44" s="1"/>
    </row>
    <row r="45" customFormat="false" ht="16.5" hidden="false" customHeight="true" outlineLevel="0" collapsed="false">
      <c r="A45" s="1"/>
      <c r="B45" s="40" t="n">
        <v>7</v>
      </c>
      <c r="C45" s="41"/>
      <c r="D45" s="41"/>
      <c r="E45" s="41"/>
      <c r="F45" s="41"/>
      <c r="G45" s="41"/>
      <c r="H45" s="41"/>
      <c r="I45" s="1"/>
    </row>
    <row r="46" customFormat="false" ht="16.5" hidden="false" customHeight="true" outlineLevel="0" collapsed="false">
      <c r="A46" s="1"/>
      <c r="B46" s="40" t="n">
        <v>8</v>
      </c>
      <c r="C46" s="41"/>
      <c r="D46" s="41"/>
      <c r="E46" s="41"/>
      <c r="F46" s="41"/>
      <c r="G46" s="41"/>
      <c r="H46" s="41"/>
      <c r="I46" s="1"/>
    </row>
    <row r="47" customFormat="false" ht="15" hidden="false" customHeight="false" outlineLevel="0" collapsed="false">
      <c r="A47" s="1"/>
      <c r="B47" s="1"/>
      <c r="C47" s="1"/>
      <c r="D47" s="1"/>
      <c r="E47" s="1"/>
      <c r="F47" s="1"/>
      <c r="G47" s="1"/>
      <c r="H47" s="1"/>
      <c r="I47" s="1"/>
    </row>
    <row r="48" customFormat="false" ht="15" hidden="false" customHeight="false" outlineLevel="0" collapsed="false">
      <c r="A48" s="1"/>
      <c r="B48" s="1"/>
      <c r="C48" s="1"/>
      <c r="D48" s="1"/>
      <c r="E48" s="1"/>
      <c r="F48" s="1"/>
      <c r="G48" s="1"/>
      <c r="H48" s="1"/>
      <c r="I48" s="1"/>
    </row>
  </sheetData>
  <sheetProtection sheet="true" password="c763" objects="true" scenarios="true"/>
  <mergeCells count="23">
    <mergeCell ref="D2:H2"/>
    <mergeCell ref="B3:H3"/>
    <mergeCell ref="C7:E7"/>
    <mergeCell ref="F7:G7"/>
    <mergeCell ref="C8:E8"/>
    <mergeCell ref="F8:G8"/>
    <mergeCell ref="C9:E9"/>
    <mergeCell ref="F9:G9"/>
    <mergeCell ref="B11:H11"/>
    <mergeCell ref="B32:E32"/>
    <mergeCell ref="B33:E33"/>
    <mergeCell ref="B34:E34"/>
    <mergeCell ref="B35:E35"/>
    <mergeCell ref="B36:E36"/>
    <mergeCell ref="F36:G36"/>
    <mergeCell ref="C39:H39"/>
    <mergeCell ref="C40:H40"/>
    <mergeCell ref="C41:H41"/>
    <mergeCell ref="C42:H42"/>
    <mergeCell ref="C43:H43"/>
    <mergeCell ref="C44:H44"/>
    <mergeCell ref="C45:H45"/>
    <mergeCell ref="C46:H46"/>
  </mergeCells>
  <conditionalFormatting sqref="F36">
    <cfRule type="cellIs" priority="2" operator="equal" aboveAverage="0" equalAverage="0" bottom="0" percent="0" rank="0" text="" dxfId="2">
      <formula>"Below Target"</formula>
    </cfRule>
    <cfRule type="cellIs" priority="3" operator="equal" aboveAverage="0" equalAverage="0" bottom="0" percent="0" rank="0" text="" dxfId="3">
      <formula>"On/Above Target"</formula>
    </cfRule>
  </conditionalFormatting>
  <printOptions headings="false" gridLines="false" gridLinesSet="true" horizontalCentered="true" verticalCentered="false"/>
  <pageMargins left="0.4" right="0.4" top="0.5" bottom="0.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I4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3" topLeftCell="B4" activePane="bottomRight" state="frozen"/>
      <selection pane="topLeft" activeCell="A1" activeCellId="0" sqref="A1"/>
      <selection pane="topRight" activeCell="B1" activeCellId="0" sqref="B1"/>
      <selection pane="bottomLeft" activeCell="A4" activeCellId="0" sqref="A4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3"/>
    <col collapsed="false" customWidth="true" hidden="false" outlineLevel="0" max="2" min="2" style="0" width="24"/>
    <col collapsed="false" customWidth="true" hidden="false" outlineLevel="0" max="3" min="3" style="0" width="11"/>
    <col collapsed="false" customWidth="true" hidden="false" outlineLevel="0" max="4" min="4" style="0" width="9"/>
    <col collapsed="false" customWidth="true" hidden="false" outlineLevel="0" max="5" min="5" style="0" width="14"/>
    <col collapsed="false" customWidth="true" hidden="false" outlineLevel="0" max="7" min="6" style="0" width="13"/>
    <col collapsed="false" customWidth="true" hidden="false" outlineLevel="0" max="8" min="8" style="0" width="26"/>
    <col collapsed="false" customWidth="true" hidden="false" outlineLevel="0" max="9" min="9" style="0" width="3"/>
  </cols>
  <sheetData>
    <row r="1" customFormat="false" ht="15" hidden="false" customHeight="false" outlineLevel="0" collapsed="false">
      <c r="A1" s="1"/>
      <c r="B1" s="1"/>
      <c r="C1" s="1"/>
      <c r="D1" s="1"/>
      <c r="E1" s="1"/>
      <c r="F1" s="1"/>
      <c r="G1" s="1"/>
      <c r="H1" s="1"/>
      <c r="I1" s="1"/>
    </row>
    <row r="2" customFormat="false" ht="60" hidden="false" customHeight="true" outlineLevel="0" collapsed="false">
      <c r="A2" s="1"/>
      <c r="B2" s="1"/>
      <c r="C2" s="1"/>
      <c r="D2" s="2" t="s">
        <v>0</v>
      </c>
      <c r="E2" s="2"/>
      <c r="F2" s="2"/>
      <c r="G2" s="2"/>
      <c r="H2" s="2"/>
      <c r="I2" s="1"/>
    </row>
    <row r="3" customFormat="false" ht="21.75" hidden="false" customHeight="true" outlineLevel="0" collapsed="false">
      <c r="A3" s="1"/>
      <c r="B3" s="3" t="s">
        <v>93</v>
      </c>
      <c r="C3" s="3"/>
      <c r="D3" s="3"/>
      <c r="E3" s="3"/>
      <c r="F3" s="3"/>
      <c r="G3" s="3"/>
      <c r="H3" s="3"/>
      <c r="I3" s="1"/>
    </row>
    <row r="4" customFormat="false" ht="15" hidden="false" customHeight="false" outlineLevel="0" collapsed="false">
      <c r="A4" s="1"/>
      <c r="B4" s="1"/>
      <c r="C4" s="1"/>
      <c r="D4" s="1"/>
      <c r="E4" s="1"/>
      <c r="F4" s="1"/>
      <c r="G4" s="1"/>
      <c r="H4" s="1"/>
      <c r="I4" s="1"/>
    </row>
    <row r="5" customFormat="false" ht="15" hidden="false" customHeight="false" outlineLevel="0" collapsed="false">
      <c r="A5" s="1"/>
      <c r="B5" s="4" t="s">
        <v>2</v>
      </c>
      <c r="C5" s="4" t="s">
        <v>48</v>
      </c>
      <c r="D5" s="1"/>
      <c r="E5" s="1"/>
      <c r="F5" s="4" t="s">
        <v>82</v>
      </c>
      <c r="G5" s="1"/>
      <c r="H5" s="1"/>
      <c r="I5" s="1"/>
    </row>
    <row r="6" customFormat="false" ht="15" hidden="false" customHeight="false" outlineLevel="0" collapsed="false">
      <c r="A6" s="1"/>
      <c r="B6" s="1"/>
      <c r="C6" s="1"/>
      <c r="D6" s="1"/>
      <c r="E6" s="1"/>
      <c r="F6" s="1"/>
      <c r="G6" s="1"/>
      <c r="H6" s="1"/>
      <c r="I6" s="1"/>
    </row>
    <row r="7" customFormat="false" ht="15" hidden="false" customHeight="false" outlineLevel="0" collapsed="false">
      <c r="A7" s="1"/>
      <c r="B7" s="5" t="s">
        <v>6</v>
      </c>
      <c r="C7" s="21"/>
      <c r="D7" s="21"/>
      <c r="E7" s="21"/>
      <c r="F7" s="22" t="s">
        <v>51</v>
      </c>
      <c r="G7" s="22"/>
      <c r="H7" s="21"/>
      <c r="I7" s="1"/>
    </row>
    <row r="8" customFormat="false" ht="15" hidden="false" customHeight="false" outlineLevel="0" collapsed="false">
      <c r="A8" s="1"/>
      <c r="B8" s="5" t="s">
        <v>53</v>
      </c>
      <c r="C8" s="21"/>
      <c r="D8" s="21"/>
      <c r="E8" s="21"/>
      <c r="F8" s="22" t="s">
        <v>55</v>
      </c>
      <c r="G8" s="22"/>
      <c r="H8" s="21"/>
      <c r="I8" s="1"/>
    </row>
    <row r="9" customFormat="false" ht="15" hidden="false" customHeight="false" outlineLevel="0" collapsed="false">
      <c r="A9" s="1"/>
      <c r="B9" s="5" t="s">
        <v>57</v>
      </c>
      <c r="C9" s="23" t="n">
        <v>1</v>
      </c>
      <c r="D9" s="23"/>
      <c r="E9" s="23"/>
      <c r="F9" s="22" t="s">
        <v>4</v>
      </c>
      <c r="G9" s="22"/>
      <c r="H9" s="6" t="n">
        <f aca="false">'Recipe 1'!H9</f>
        <v>0.7</v>
      </c>
      <c r="I9" s="1"/>
    </row>
    <row r="10" customFormat="false" ht="15" hidden="false" customHeight="false" outlineLevel="0" collapsed="false">
      <c r="A10" s="1"/>
      <c r="B10" s="1"/>
      <c r="C10" s="1"/>
      <c r="D10" s="1"/>
      <c r="E10" s="1"/>
      <c r="F10" s="1"/>
      <c r="G10" s="1"/>
      <c r="H10" s="1"/>
      <c r="I10" s="1"/>
    </row>
    <row r="11" customFormat="false" ht="25.5" hidden="false" customHeight="true" outlineLevel="0" collapsed="false">
      <c r="A11" s="1"/>
      <c r="B11" s="25" t="str">
        <f aca="false">IF(C7="","(name this recipe)",C7)</f>
        <v>(name this recipe)</v>
      </c>
      <c r="C11" s="25"/>
      <c r="D11" s="25"/>
      <c r="E11" s="25"/>
      <c r="F11" s="25"/>
      <c r="G11" s="25"/>
      <c r="H11" s="25"/>
      <c r="I11" s="1"/>
    </row>
    <row r="12" customFormat="false" ht="15" hidden="false" customHeight="false" outlineLevel="0" collapsed="false">
      <c r="A12" s="1"/>
      <c r="B12" s="1"/>
      <c r="C12" s="1"/>
      <c r="D12" s="1"/>
      <c r="E12" s="1"/>
      <c r="F12" s="1"/>
      <c r="G12" s="1"/>
      <c r="H12" s="1"/>
      <c r="I12" s="1"/>
    </row>
    <row r="13" customFormat="false" ht="19.5" hidden="false" customHeight="true" outlineLevel="0" collapsed="false">
      <c r="A13" s="1"/>
      <c r="B13" s="7" t="s">
        <v>58</v>
      </c>
      <c r="C13" s="7" t="s">
        <v>59</v>
      </c>
      <c r="D13" s="7" t="s">
        <v>60</v>
      </c>
      <c r="E13" s="7" t="s">
        <v>61</v>
      </c>
      <c r="F13" s="7" t="s">
        <v>62</v>
      </c>
      <c r="G13" s="7" t="s">
        <v>63</v>
      </c>
      <c r="H13" s="7" t="s">
        <v>64</v>
      </c>
      <c r="I13" s="1"/>
    </row>
    <row r="14" customFormat="false" ht="15" hidden="false" customHeight="false" outlineLevel="0" collapsed="false">
      <c r="A14" s="1"/>
      <c r="B14" s="21"/>
      <c r="C14" s="23"/>
      <c r="D14" s="26"/>
      <c r="E14" s="27"/>
      <c r="F14" s="28" t="n">
        <f aca="false">IF(OR(C14="",E14=""),0,C14*E14)</f>
        <v>0</v>
      </c>
      <c r="G14" s="29" t="n">
        <f aca="false">IF($F$29=0,0,F14/$F$29)</f>
        <v>0</v>
      </c>
      <c r="H14" s="21"/>
      <c r="I14" s="1"/>
    </row>
    <row r="15" customFormat="false" ht="15" hidden="false" customHeight="false" outlineLevel="0" collapsed="false">
      <c r="A15" s="1"/>
      <c r="B15" s="21"/>
      <c r="C15" s="23"/>
      <c r="D15" s="26"/>
      <c r="E15" s="27"/>
      <c r="F15" s="28" t="n">
        <f aca="false">IF(OR(C15="",E15=""),0,C15*E15)</f>
        <v>0</v>
      </c>
      <c r="G15" s="29" t="n">
        <f aca="false">IF($F$29=0,0,F15/$F$29)</f>
        <v>0</v>
      </c>
      <c r="H15" s="21"/>
      <c r="I15" s="1"/>
    </row>
    <row r="16" customFormat="false" ht="15" hidden="false" customHeight="false" outlineLevel="0" collapsed="false">
      <c r="A16" s="1"/>
      <c r="B16" s="21"/>
      <c r="C16" s="23"/>
      <c r="D16" s="26"/>
      <c r="E16" s="27"/>
      <c r="F16" s="28" t="n">
        <f aca="false">IF(OR(C16="",E16=""),0,C16*E16)</f>
        <v>0</v>
      </c>
      <c r="G16" s="29" t="n">
        <f aca="false">IF($F$29=0,0,F16/$F$29)</f>
        <v>0</v>
      </c>
      <c r="H16" s="21"/>
      <c r="I16" s="1"/>
    </row>
    <row r="17" customFormat="false" ht="15" hidden="false" customHeight="false" outlineLevel="0" collapsed="false">
      <c r="A17" s="1"/>
      <c r="B17" s="21"/>
      <c r="C17" s="23"/>
      <c r="D17" s="26"/>
      <c r="E17" s="27"/>
      <c r="F17" s="28" t="n">
        <f aca="false">IF(OR(C17="",E17=""),0,C17*E17)</f>
        <v>0</v>
      </c>
      <c r="G17" s="29" t="n">
        <f aca="false">IF($F$29=0,0,F17/$F$29)</f>
        <v>0</v>
      </c>
      <c r="H17" s="21"/>
      <c r="I17" s="1"/>
    </row>
    <row r="18" customFormat="false" ht="15" hidden="false" customHeight="false" outlineLevel="0" collapsed="false">
      <c r="A18" s="1"/>
      <c r="B18" s="21"/>
      <c r="C18" s="23"/>
      <c r="D18" s="26"/>
      <c r="E18" s="27"/>
      <c r="F18" s="28" t="n">
        <f aca="false">IF(OR(C18="",E18=""),0,C18*E18)</f>
        <v>0</v>
      </c>
      <c r="G18" s="29" t="n">
        <f aca="false">IF($F$29=0,0,F18/$F$29)</f>
        <v>0</v>
      </c>
      <c r="H18" s="21"/>
      <c r="I18" s="1"/>
    </row>
    <row r="19" customFormat="false" ht="15" hidden="false" customHeight="false" outlineLevel="0" collapsed="false">
      <c r="A19" s="1"/>
      <c r="B19" s="21"/>
      <c r="C19" s="23"/>
      <c r="D19" s="26"/>
      <c r="E19" s="27"/>
      <c r="F19" s="28" t="n">
        <f aca="false">IF(OR(C19="",E19=""),0,C19*E19)</f>
        <v>0</v>
      </c>
      <c r="G19" s="29" t="n">
        <f aca="false">IF($F$29=0,0,F19/$F$29)</f>
        <v>0</v>
      </c>
      <c r="H19" s="21"/>
      <c r="I19" s="1"/>
    </row>
    <row r="20" customFormat="false" ht="15" hidden="false" customHeight="false" outlineLevel="0" collapsed="false">
      <c r="A20" s="1"/>
      <c r="B20" s="21"/>
      <c r="C20" s="23"/>
      <c r="D20" s="26"/>
      <c r="E20" s="27"/>
      <c r="F20" s="28" t="n">
        <f aca="false">IF(OR(C20="",E20=""),0,C20*E20)</f>
        <v>0</v>
      </c>
      <c r="G20" s="29" t="n">
        <f aca="false">IF($F$29=0,0,F20/$F$29)</f>
        <v>0</v>
      </c>
      <c r="H20" s="21"/>
      <c r="I20" s="1"/>
    </row>
    <row r="21" customFormat="false" ht="15" hidden="false" customHeight="false" outlineLevel="0" collapsed="false">
      <c r="A21" s="1"/>
      <c r="B21" s="21"/>
      <c r="C21" s="23"/>
      <c r="D21" s="26"/>
      <c r="E21" s="27"/>
      <c r="F21" s="28" t="n">
        <f aca="false">IF(OR(C21="",E21=""),0,C21*E21)</f>
        <v>0</v>
      </c>
      <c r="G21" s="29" t="n">
        <f aca="false">IF($F$29=0,0,F21/$F$29)</f>
        <v>0</v>
      </c>
      <c r="H21" s="21"/>
      <c r="I21" s="1"/>
    </row>
    <row r="22" customFormat="false" ht="15" hidden="false" customHeight="false" outlineLevel="0" collapsed="false">
      <c r="A22" s="1"/>
      <c r="B22" s="21"/>
      <c r="C22" s="23"/>
      <c r="D22" s="26"/>
      <c r="E22" s="27"/>
      <c r="F22" s="28" t="n">
        <f aca="false">IF(OR(C22="",E22=""),0,C22*E22)</f>
        <v>0</v>
      </c>
      <c r="G22" s="29" t="n">
        <f aca="false">IF($F$29=0,0,F22/$F$29)</f>
        <v>0</v>
      </c>
      <c r="H22" s="21"/>
      <c r="I22" s="1"/>
    </row>
    <row r="23" customFormat="false" ht="15" hidden="false" customHeight="false" outlineLevel="0" collapsed="false">
      <c r="A23" s="1"/>
      <c r="B23" s="21"/>
      <c r="C23" s="23"/>
      <c r="D23" s="26"/>
      <c r="E23" s="27"/>
      <c r="F23" s="28" t="n">
        <f aca="false">IF(OR(C23="",E23=""),0,C23*E23)</f>
        <v>0</v>
      </c>
      <c r="G23" s="29" t="n">
        <f aca="false">IF($F$29=0,0,F23/$F$29)</f>
        <v>0</v>
      </c>
      <c r="H23" s="21"/>
      <c r="I23" s="1"/>
    </row>
    <row r="24" customFormat="false" ht="15" hidden="false" customHeight="false" outlineLevel="0" collapsed="false">
      <c r="A24" s="1"/>
      <c r="B24" s="21"/>
      <c r="C24" s="23"/>
      <c r="D24" s="26"/>
      <c r="E24" s="27"/>
      <c r="F24" s="28" t="n">
        <f aca="false">IF(OR(C24="",E24=""),0,C24*E24)</f>
        <v>0</v>
      </c>
      <c r="G24" s="29" t="n">
        <f aca="false">IF($F$29=0,0,F24/$F$29)</f>
        <v>0</v>
      </c>
      <c r="H24" s="21"/>
      <c r="I24" s="1"/>
    </row>
    <row r="25" customFormat="false" ht="15" hidden="false" customHeight="false" outlineLevel="0" collapsed="false">
      <c r="A25" s="1"/>
      <c r="B25" s="21"/>
      <c r="C25" s="23"/>
      <c r="D25" s="26"/>
      <c r="E25" s="27"/>
      <c r="F25" s="28" t="n">
        <f aca="false">IF(OR(C25="",E25=""),0,C25*E25)</f>
        <v>0</v>
      </c>
      <c r="G25" s="29" t="n">
        <f aca="false">IF($F$29=0,0,F25/$F$29)</f>
        <v>0</v>
      </c>
      <c r="H25" s="21"/>
      <c r="I25" s="1"/>
    </row>
    <row r="26" customFormat="false" ht="15" hidden="false" customHeight="false" outlineLevel="0" collapsed="false">
      <c r="A26" s="1"/>
      <c r="B26" s="21"/>
      <c r="C26" s="23"/>
      <c r="D26" s="26"/>
      <c r="E26" s="27"/>
      <c r="F26" s="28" t="n">
        <f aca="false">IF(OR(C26="",E26=""),0,C26*E26)</f>
        <v>0</v>
      </c>
      <c r="G26" s="29" t="n">
        <f aca="false">IF($F$29=0,0,F26/$F$29)</f>
        <v>0</v>
      </c>
      <c r="H26" s="21"/>
      <c r="I26" s="1"/>
    </row>
    <row r="27" customFormat="false" ht="15" hidden="false" customHeight="false" outlineLevel="0" collapsed="false">
      <c r="A27" s="1"/>
      <c r="B27" s="21"/>
      <c r="C27" s="23"/>
      <c r="D27" s="26"/>
      <c r="E27" s="27"/>
      <c r="F27" s="28" t="n">
        <f aca="false">IF(OR(C27="",E27=""),0,C27*E27)</f>
        <v>0</v>
      </c>
      <c r="G27" s="29" t="n">
        <f aca="false">IF($F$29=0,0,F27/$F$29)</f>
        <v>0</v>
      </c>
      <c r="H27" s="21"/>
      <c r="I27" s="1"/>
    </row>
    <row r="28" customFormat="false" ht="15" hidden="false" customHeight="false" outlineLevel="0" collapsed="false">
      <c r="A28" s="1"/>
      <c r="B28" s="1"/>
      <c r="C28" s="1"/>
      <c r="D28" s="1"/>
      <c r="E28" s="1"/>
      <c r="F28" s="1"/>
      <c r="G28" s="1"/>
      <c r="H28" s="1"/>
      <c r="I28" s="1"/>
    </row>
    <row r="29" customFormat="false" ht="15" hidden="false" customHeight="false" outlineLevel="0" collapsed="false">
      <c r="A29" s="1"/>
      <c r="B29" s="1"/>
      <c r="C29" s="1"/>
      <c r="D29" s="1"/>
      <c r="E29" s="30" t="s">
        <v>72</v>
      </c>
      <c r="F29" s="31" t="n">
        <f aca="false">SUM(F14:F27)</f>
        <v>0</v>
      </c>
      <c r="G29" s="1"/>
      <c r="H29" s="1"/>
      <c r="I29" s="1"/>
    </row>
    <row r="30" customFormat="false" ht="15" hidden="false" customHeight="false" outlineLevel="0" collapsed="false">
      <c r="A30" s="1"/>
      <c r="B30" s="1"/>
      <c r="C30" s="1"/>
      <c r="D30" s="1"/>
      <c r="E30" s="30" t="s">
        <v>73</v>
      </c>
      <c r="F30" s="31" t="n">
        <f aca="false">IF(C9=0,0,F29/C9)</f>
        <v>0</v>
      </c>
      <c r="G30" s="1"/>
      <c r="H30" s="1"/>
      <c r="I30" s="1"/>
    </row>
    <row r="31" customFormat="false" ht="15" hidden="false" customHeight="false" outlineLevel="0" collapsed="false">
      <c r="A31" s="1"/>
      <c r="B31" s="1"/>
      <c r="C31" s="1"/>
      <c r="D31" s="1"/>
      <c r="E31" s="1"/>
      <c r="F31" s="1"/>
      <c r="G31" s="1"/>
      <c r="H31" s="1"/>
      <c r="I31" s="1"/>
    </row>
    <row r="32" customFormat="false" ht="15" hidden="false" customHeight="false" outlineLevel="0" collapsed="false">
      <c r="A32" s="1"/>
      <c r="B32" s="22" t="s">
        <v>74</v>
      </c>
      <c r="C32" s="22"/>
      <c r="D32" s="22"/>
      <c r="E32" s="22"/>
      <c r="F32" s="32"/>
      <c r="G32" s="1"/>
      <c r="H32" s="1"/>
      <c r="I32" s="1"/>
    </row>
    <row r="33" customFormat="false" ht="15" hidden="false" customHeight="false" outlineLevel="0" collapsed="false">
      <c r="A33" s="1"/>
      <c r="B33" s="22" t="s">
        <v>75</v>
      </c>
      <c r="C33" s="22"/>
      <c r="D33" s="22"/>
      <c r="E33" s="22"/>
      <c r="F33" s="33" t="n">
        <f aca="false">F32-F30</f>
        <v>0</v>
      </c>
      <c r="G33" s="1"/>
      <c r="H33" s="1"/>
      <c r="I33" s="1"/>
    </row>
    <row r="34" customFormat="false" ht="15" hidden="false" customHeight="false" outlineLevel="0" collapsed="false">
      <c r="A34" s="1"/>
      <c r="B34" s="22" t="s">
        <v>76</v>
      </c>
      <c r="C34" s="22"/>
      <c r="D34" s="22"/>
      <c r="E34" s="22"/>
      <c r="F34" s="34" t="n">
        <f aca="false">IF(F32=0,0,F33/F32)</f>
        <v>0</v>
      </c>
      <c r="G34" s="1"/>
      <c r="H34" s="1"/>
      <c r="I34" s="1"/>
    </row>
    <row r="35" customFormat="false" ht="15" hidden="false" customHeight="false" outlineLevel="0" collapsed="false">
      <c r="A35" s="1"/>
      <c r="B35" s="22" t="s">
        <v>77</v>
      </c>
      <c r="C35" s="22"/>
      <c r="D35" s="22"/>
      <c r="E35" s="22"/>
      <c r="F35" s="35" t="n">
        <f aca="false">IF(F32=0,0,F30/F32)</f>
        <v>0</v>
      </c>
      <c r="G35" s="1"/>
      <c r="H35" s="1"/>
      <c r="I35" s="1"/>
    </row>
    <row r="36" customFormat="false" ht="15" hidden="false" customHeight="false" outlineLevel="0" collapsed="false">
      <c r="A36" s="1"/>
      <c r="B36" s="22" t="s">
        <v>78</v>
      </c>
      <c r="C36" s="22"/>
      <c r="D36" s="22"/>
      <c r="E36" s="22"/>
      <c r="F36" s="20" t="str">
        <f aca="false">IF(F32=0,"No Price",IF(F34&gt;=H9,"On/Above Target","Below Target"))</f>
        <v>No Price</v>
      </c>
      <c r="G36" s="20"/>
      <c r="H36" s="36" t="str">
        <f aca="false">IF(H9&gt;=1,"",IF(F30=0,"","Target price: "&amp;TEXT(F30/(1-H9),"£#,##0.00")))</f>
        <v/>
      </c>
      <c r="I36" s="1"/>
    </row>
    <row r="37" customFormat="false" ht="15" hidden="false" customHeight="false" outlineLevel="0" collapsed="false">
      <c r="A37" s="1"/>
      <c r="B37" s="1"/>
      <c r="C37" s="1"/>
      <c r="D37" s="1"/>
      <c r="E37" s="1"/>
      <c r="F37" s="1"/>
      <c r="G37" s="1"/>
      <c r="H37" s="1"/>
      <c r="I37" s="1"/>
    </row>
    <row r="38" customFormat="false" ht="15" hidden="false" customHeight="false" outlineLevel="0" collapsed="false">
      <c r="A38" s="1"/>
      <c r="B38" s="37" t="s">
        <v>79</v>
      </c>
      <c r="C38" s="38"/>
      <c r="D38" s="38"/>
      <c r="E38" s="38"/>
      <c r="F38" s="38"/>
      <c r="G38" s="38"/>
      <c r="H38" s="39" t="s">
        <v>80</v>
      </c>
      <c r="I38" s="1"/>
    </row>
    <row r="39" customFormat="false" ht="16.5" hidden="false" customHeight="true" outlineLevel="0" collapsed="false">
      <c r="A39" s="1"/>
      <c r="B39" s="40" t="n">
        <v>1</v>
      </c>
      <c r="C39" s="41"/>
      <c r="D39" s="41"/>
      <c r="E39" s="41"/>
      <c r="F39" s="41"/>
      <c r="G39" s="41"/>
      <c r="H39" s="41"/>
      <c r="I39" s="1"/>
    </row>
    <row r="40" customFormat="false" ht="16.5" hidden="false" customHeight="true" outlineLevel="0" collapsed="false">
      <c r="A40" s="1"/>
      <c r="B40" s="40" t="n">
        <v>2</v>
      </c>
      <c r="C40" s="41"/>
      <c r="D40" s="41"/>
      <c r="E40" s="41"/>
      <c r="F40" s="41"/>
      <c r="G40" s="41"/>
      <c r="H40" s="41"/>
      <c r="I40" s="1"/>
    </row>
    <row r="41" customFormat="false" ht="16.5" hidden="false" customHeight="true" outlineLevel="0" collapsed="false">
      <c r="A41" s="1"/>
      <c r="B41" s="40" t="n">
        <v>3</v>
      </c>
      <c r="C41" s="41"/>
      <c r="D41" s="41"/>
      <c r="E41" s="41"/>
      <c r="F41" s="41"/>
      <c r="G41" s="41"/>
      <c r="H41" s="41"/>
      <c r="I41" s="1"/>
    </row>
    <row r="42" customFormat="false" ht="16.5" hidden="false" customHeight="true" outlineLevel="0" collapsed="false">
      <c r="A42" s="1"/>
      <c r="B42" s="40" t="n">
        <v>4</v>
      </c>
      <c r="C42" s="41"/>
      <c r="D42" s="41"/>
      <c r="E42" s="41"/>
      <c r="F42" s="41"/>
      <c r="G42" s="41"/>
      <c r="H42" s="41"/>
      <c r="I42" s="1"/>
    </row>
    <row r="43" customFormat="false" ht="16.5" hidden="false" customHeight="true" outlineLevel="0" collapsed="false">
      <c r="A43" s="1"/>
      <c r="B43" s="40" t="n">
        <v>5</v>
      </c>
      <c r="C43" s="41"/>
      <c r="D43" s="41"/>
      <c r="E43" s="41"/>
      <c r="F43" s="41"/>
      <c r="G43" s="41"/>
      <c r="H43" s="41"/>
      <c r="I43" s="1"/>
    </row>
    <row r="44" customFormat="false" ht="16.5" hidden="false" customHeight="true" outlineLevel="0" collapsed="false">
      <c r="A44" s="1"/>
      <c r="B44" s="40" t="n">
        <v>6</v>
      </c>
      <c r="C44" s="41"/>
      <c r="D44" s="41"/>
      <c r="E44" s="41"/>
      <c r="F44" s="41"/>
      <c r="G44" s="41"/>
      <c r="H44" s="41"/>
      <c r="I44" s="1"/>
    </row>
    <row r="45" customFormat="false" ht="16.5" hidden="false" customHeight="true" outlineLevel="0" collapsed="false">
      <c r="A45" s="1"/>
      <c r="B45" s="40" t="n">
        <v>7</v>
      </c>
      <c r="C45" s="41"/>
      <c r="D45" s="41"/>
      <c r="E45" s="41"/>
      <c r="F45" s="41"/>
      <c r="G45" s="41"/>
      <c r="H45" s="41"/>
      <c r="I45" s="1"/>
    </row>
    <row r="46" customFormat="false" ht="16.5" hidden="false" customHeight="true" outlineLevel="0" collapsed="false">
      <c r="A46" s="1"/>
      <c r="B46" s="40" t="n">
        <v>8</v>
      </c>
      <c r="C46" s="41"/>
      <c r="D46" s="41"/>
      <c r="E46" s="41"/>
      <c r="F46" s="41"/>
      <c r="G46" s="41"/>
      <c r="H46" s="41"/>
      <c r="I46" s="1"/>
    </row>
    <row r="47" customFormat="false" ht="15" hidden="false" customHeight="false" outlineLevel="0" collapsed="false">
      <c r="A47" s="1"/>
      <c r="B47" s="1"/>
      <c r="C47" s="1"/>
      <c r="D47" s="1"/>
      <c r="E47" s="1"/>
      <c r="F47" s="1"/>
      <c r="G47" s="1"/>
      <c r="H47" s="1"/>
      <c r="I47" s="1"/>
    </row>
    <row r="48" customFormat="false" ht="15" hidden="false" customHeight="false" outlineLevel="0" collapsed="false">
      <c r="A48" s="1"/>
      <c r="B48" s="1"/>
      <c r="C48" s="1"/>
      <c r="D48" s="1"/>
      <c r="E48" s="1"/>
      <c r="F48" s="1"/>
      <c r="G48" s="1"/>
      <c r="H48" s="1"/>
      <c r="I48" s="1"/>
    </row>
  </sheetData>
  <sheetProtection sheet="true" password="c763" objects="true" scenarios="true"/>
  <mergeCells count="23">
    <mergeCell ref="D2:H2"/>
    <mergeCell ref="B3:H3"/>
    <mergeCell ref="C7:E7"/>
    <mergeCell ref="F7:G7"/>
    <mergeCell ref="C8:E8"/>
    <mergeCell ref="F8:G8"/>
    <mergeCell ref="C9:E9"/>
    <mergeCell ref="F9:G9"/>
    <mergeCell ref="B11:H11"/>
    <mergeCell ref="B32:E32"/>
    <mergeCell ref="B33:E33"/>
    <mergeCell ref="B34:E34"/>
    <mergeCell ref="B35:E35"/>
    <mergeCell ref="B36:E36"/>
    <mergeCell ref="F36:G36"/>
    <mergeCell ref="C39:H39"/>
    <mergeCell ref="C40:H40"/>
    <mergeCell ref="C41:H41"/>
    <mergeCell ref="C42:H42"/>
    <mergeCell ref="C43:H43"/>
    <mergeCell ref="C44:H44"/>
    <mergeCell ref="C45:H45"/>
    <mergeCell ref="C46:H46"/>
  </mergeCells>
  <conditionalFormatting sqref="F36">
    <cfRule type="cellIs" priority="2" operator="equal" aboveAverage="0" equalAverage="0" bottom="0" percent="0" rank="0" text="" dxfId="2">
      <formula>"Below Target"</formula>
    </cfRule>
    <cfRule type="cellIs" priority="3" operator="equal" aboveAverage="0" equalAverage="0" bottom="0" percent="0" rank="0" text="" dxfId="3">
      <formula>"On/Above Target"</formula>
    </cfRule>
  </conditionalFormatting>
  <printOptions headings="false" gridLines="false" gridLinesSet="true" horizontalCentered="true" verticalCentered="false"/>
  <pageMargins left="0.4" right="0.4" top="0.5" bottom="0.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I4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3" topLeftCell="B4" activePane="bottomRight" state="frozen"/>
      <selection pane="topLeft" activeCell="A1" activeCellId="0" sqref="A1"/>
      <selection pane="topRight" activeCell="B1" activeCellId="0" sqref="B1"/>
      <selection pane="bottomLeft" activeCell="A4" activeCellId="0" sqref="A4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3"/>
    <col collapsed="false" customWidth="true" hidden="false" outlineLevel="0" max="2" min="2" style="0" width="24"/>
    <col collapsed="false" customWidth="true" hidden="false" outlineLevel="0" max="3" min="3" style="0" width="11"/>
    <col collapsed="false" customWidth="true" hidden="false" outlineLevel="0" max="4" min="4" style="0" width="9"/>
    <col collapsed="false" customWidth="true" hidden="false" outlineLevel="0" max="5" min="5" style="0" width="14"/>
    <col collapsed="false" customWidth="true" hidden="false" outlineLevel="0" max="7" min="6" style="0" width="13"/>
    <col collapsed="false" customWidth="true" hidden="false" outlineLevel="0" max="8" min="8" style="0" width="26"/>
    <col collapsed="false" customWidth="true" hidden="false" outlineLevel="0" max="9" min="9" style="0" width="3"/>
  </cols>
  <sheetData>
    <row r="1" customFormat="false" ht="15" hidden="false" customHeight="false" outlineLevel="0" collapsed="false">
      <c r="A1" s="1"/>
      <c r="B1" s="1"/>
      <c r="C1" s="1"/>
      <c r="D1" s="1"/>
      <c r="E1" s="1"/>
      <c r="F1" s="1"/>
      <c r="G1" s="1"/>
      <c r="H1" s="1"/>
      <c r="I1" s="1"/>
    </row>
    <row r="2" customFormat="false" ht="60" hidden="false" customHeight="true" outlineLevel="0" collapsed="false">
      <c r="A2" s="1"/>
      <c r="B2" s="1"/>
      <c r="C2" s="1"/>
      <c r="D2" s="2" t="s">
        <v>0</v>
      </c>
      <c r="E2" s="2"/>
      <c r="F2" s="2"/>
      <c r="G2" s="2"/>
      <c r="H2" s="2"/>
      <c r="I2" s="1"/>
    </row>
    <row r="3" customFormat="false" ht="21.75" hidden="false" customHeight="true" outlineLevel="0" collapsed="false">
      <c r="A3" s="1"/>
      <c r="B3" s="3" t="s">
        <v>94</v>
      </c>
      <c r="C3" s="3"/>
      <c r="D3" s="3"/>
      <c r="E3" s="3"/>
      <c r="F3" s="3"/>
      <c r="G3" s="3"/>
      <c r="H3" s="3"/>
      <c r="I3" s="1"/>
    </row>
    <row r="4" customFormat="false" ht="15" hidden="false" customHeight="false" outlineLevel="0" collapsed="false">
      <c r="A4" s="1"/>
      <c r="B4" s="1"/>
      <c r="C4" s="1"/>
      <c r="D4" s="1"/>
      <c r="E4" s="1"/>
      <c r="F4" s="1"/>
      <c r="G4" s="1"/>
      <c r="H4" s="1"/>
      <c r="I4" s="1"/>
    </row>
    <row r="5" customFormat="false" ht="15" hidden="false" customHeight="false" outlineLevel="0" collapsed="false">
      <c r="A5" s="1"/>
      <c r="B5" s="4" t="s">
        <v>2</v>
      </c>
      <c r="C5" s="4" t="s">
        <v>48</v>
      </c>
      <c r="D5" s="1"/>
      <c r="E5" s="1"/>
      <c r="F5" s="4" t="s">
        <v>82</v>
      </c>
      <c r="G5" s="1"/>
      <c r="H5" s="1"/>
      <c r="I5" s="1"/>
    </row>
    <row r="6" customFormat="false" ht="15" hidden="false" customHeight="false" outlineLevel="0" collapsed="false">
      <c r="A6" s="1"/>
      <c r="B6" s="1"/>
      <c r="C6" s="1"/>
      <c r="D6" s="1"/>
      <c r="E6" s="1"/>
      <c r="F6" s="1"/>
      <c r="G6" s="1"/>
      <c r="H6" s="1"/>
      <c r="I6" s="1"/>
    </row>
    <row r="7" customFormat="false" ht="15" hidden="false" customHeight="false" outlineLevel="0" collapsed="false">
      <c r="A7" s="1"/>
      <c r="B7" s="5" t="s">
        <v>6</v>
      </c>
      <c r="C7" s="21"/>
      <c r="D7" s="21"/>
      <c r="E7" s="21"/>
      <c r="F7" s="22" t="s">
        <v>51</v>
      </c>
      <c r="G7" s="22"/>
      <c r="H7" s="21"/>
      <c r="I7" s="1"/>
    </row>
    <row r="8" customFormat="false" ht="15" hidden="false" customHeight="false" outlineLevel="0" collapsed="false">
      <c r="A8" s="1"/>
      <c r="B8" s="5" t="s">
        <v>53</v>
      </c>
      <c r="C8" s="21"/>
      <c r="D8" s="21"/>
      <c r="E8" s="21"/>
      <c r="F8" s="22" t="s">
        <v>55</v>
      </c>
      <c r="G8" s="22"/>
      <c r="H8" s="21"/>
      <c r="I8" s="1"/>
    </row>
    <row r="9" customFormat="false" ht="15" hidden="false" customHeight="false" outlineLevel="0" collapsed="false">
      <c r="A9" s="1"/>
      <c r="B9" s="5" t="s">
        <v>57</v>
      </c>
      <c r="C9" s="23" t="n">
        <v>1</v>
      </c>
      <c r="D9" s="23"/>
      <c r="E9" s="23"/>
      <c r="F9" s="22" t="s">
        <v>4</v>
      </c>
      <c r="G9" s="22"/>
      <c r="H9" s="6" t="n">
        <f aca="false">'Recipe 1'!H9</f>
        <v>0.7</v>
      </c>
      <c r="I9" s="1"/>
    </row>
    <row r="10" customFormat="false" ht="15" hidden="false" customHeight="false" outlineLevel="0" collapsed="false">
      <c r="A10" s="1"/>
      <c r="B10" s="1"/>
      <c r="C10" s="1"/>
      <c r="D10" s="1"/>
      <c r="E10" s="1"/>
      <c r="F10" s="1"/>
      <c r="G10" s="1"/>
      <c r="H10" s="1"/>
      <c r="I10" s="1"/>
    </row>
    <row r="11" customFormat="false" ht="25.5" hidden="false" customHeight="true" outlineLevel="0" collapsed="false">
      <c r="A11" s="1"/>
      <c r="B11" s="25" t="str">
        <f aca="false">IF(C7="","(name this recipe)",C7)</f>
        <v>(name this recipe)</v>
      </c>
      <c r="C11" s="25"/>
      <c r="D11" s="25"/>
      <c r="E11" s="25"/>
      <c r="F11" s="25"/>
      <c r="G11" s="25"/>
      <c r="H11" s="25"/>
      <c r="I11" s="1"/>
    </row>
    <row r="12" customFormat="false" ht="15" hidden="false" customHeight="false" outlineLevel="0" collapsed="false">
      <c r="A12" s="1"/>
      <c r="B12" s="1"/>
      <c r="C12" s="1"/>
      <c r="D12" s="1"/>
      <c r="E12" s="1"/>
      <c r="F12" s="1"/>
      <c r="G12" s="1"/>
      <c r="H12" s="1"/>
      <c r="I12" s="1"/>
    </row>
    <row r="13" customFormat="false" ht="19.5" hidden="false" customHeight="true" outlineLevel="0" collapsed="false">
      <c r="A13" s="1"/>
      <c r="B13" s="7" t="s">
        <v>58</v>
      </c>
      <c r="C13" s="7" t="s">
        <v>59</v>
      </c>
      <c r="D13" s="7" t="s">
        <v>60</v>
      </c>
      <c r="E13" s="7" t="s">
        <v>61</v>
      </c>
      <c r="F13" s="7" t="s">
        <v>62</v>
      </c>
      <c r="G13" s="7" t="s">
        <v>63</v>
      </c>
      <c r="H13" s="7" t="s">
        <v>64</v>
      </c>
      <c r="I13" s="1"/>
    </row>
    <row r="14" customFormat="false" ht="15" hidden="false" customHeight="false" outlineLevel="0" collapsed="false">
      <c r="A14" s="1"/>
      <c r="B14" s="21"/>
      <c r="C14" s="23"/>
      <c r="D14" s="26"/>
      <c r="E14" s="27"/>
      <c r="F14" s="28" t="n">
        <f aca="false">IF(OR(C14="",E14=""),0,C14*E14)</f>
        <v>0</v>
      </c>
      <c r="G14" s="29" t="n">
        <f aca="false">IF($F$29=0,0,F14/$F$29)</f>
        <v>0</v>
      </c>
      <c r="H14" s="21"/>
      <c r="I14" s="1"/>
    </row>
    <row r="15" customFormat="false" ht="15" hidden="false" customHeight="false" outlineLevel="0" collapsed="false">
      <c r="A15" s="1"/>
      <c r="B15" s="21"/>
      <c r="C15" s="23"/>
      <c r="D15" s="26"/>
      <c r="E15" s="27"/>
      <c r="F15" s="28" t="n">
        <f aca="false">IF(OR(C15="",E15=""),0,C15*E15)</f>
        <v>0</v>
      </c>
      <c r="G15" s="29" t="n">
        <f aca="false">IF($F$29=0,0,F15/$F$29)</f>
        <v>0</v>
      </c>
      <c r="H15" s="21"/>
      <c r="I15" s="1"/>
    </row>
    <row r="16" customFormat="false" ht="15" hidden="false" customHeight="false" outlineLevel="0" collapsed="false">
      <c r="A16" s="1"/>
      <c r="B16" s="21"/>
      <c r="C16" s="23"/>
      <c r="D16" s="26"/>
      <c r="E16" s="27"/>
      <c r="F16" s="28" t="n">
        <f aca="false">IF(OR(C16="",E16=""),0,C16*E16)</f>
        <v>0</v>
      </c>
      <c r="G16" s="29" t="n">
        <f aca="false">IF($F$29=0,0,F16/$F$29)</f>
        <v>0</v>
      </c>
      <c r="H16" s="21"/>
      <c r="I16" s="1"/>
    </row>
    <row r="17" customFormat="false" ht="15" hidden="false" customHeight="false" outlineLevel="0" collapsed="false">
      <c r="A17" s="1"/>
      <c r="B17" s="21"/>
      <c r="C17" s="23"/>
      <c r="D17" s="26"/>
      <c r="E17" s="27"/>
      <c r="F17" s="28" t="n">
        <f aca="false">IF(OR(C17="",E17=""),0,C17*E17)</f>
        <v>0</v>
      </c>
      <c r="G17" s="29" t="n">
        <f aca="false">IF($F$29=0,0,F17/$F$29)</f>
        <v>0</v>
      </c>
      <c r="H17" s="21"/>
      <c r="I17" s="1"/>
    </row>
    <row r="18" customFormat="false" ht="15" hidden="false" customHeight="false" outlineLevel="0" collapsed="false">
      <c r="A18" s="1"/>
      <c r="B18" s="21"/>
      <c r="C18" s="23"/>
      <c r="D18" s="26"/>
      <c r="E18" s="27"/>
      <c r="F18" s="28" t="n">
        <f aca="false">IF(OR(C18="",E18=""),0,C18*E18)</f>
        <v>0</v>
      </c>
      <c r="G18" s="29" t="n">
        <f aca="false">IF($F$29=0,0,F18/$F$29)</f>
        <v>0</v>
      </c>
      <c r="H18" s="21"/>
      <c r="I18" s="1"/>
    </row>
    <row r="19" customFormat="false" ht="15" hidden="false" customHeight="false" outlineLevel="0" collapsed="false">
      <c r="A19" s="1"/>
      <c r="B19" s="21"/>
      <c r="C19" s="23"/>
      <c r="D19" s="26"/>
      <c r="E19" s="27"/>
      <c r="F19" s="28" t="n">
        <f aca="false">IF(OR(C19="",E19=""),0,C19*E19)</f>
        <v>0</v>
      </c>
      <c r="G19" s="29" t="n">
        <f aca="false">IF($F$29=0,0,F19/$F$29)</f>
        <v>0</v>
      </c>
      <c r="H19" s="21"/>
      <c r="I19" s="1"/>
    </row>
    <row r="20" customFormat="false" ht="15" hidden="false" customHeight="false" outlineLevel="0" collapsed="false">
      <c r="A20" s="1"/>
      <c r="B20" s="21"/>
      <c r="C20" s="23"/>
      <c r="D20" s="26"/>
      <c r="E20" s="27"/>
      <c r="F20" s="28" t="n">
        <f aca="false">IF(OR(C20="",E20=""),0,C20*E20)</f>
        <v>0</v>
      </c>
      <c r="G20" s="29" t="n">
        <f aca="false">IF($F$29=0,0,F20/$F$29)</f>
        <v>0</v>
      </c>
      <c r="H20" s="21"/>
      <c r="I20" s="1"/>
    </row>
    <row r="21" customFormat="false" ht="15" hidden="false" customHeight="false" outlineLevel="0" collapsed="false">
      <c r="A21" s="1"/>
      <c r="B21" s="21"/>
      <c r="C21" s="23"/>
      <c r="D21" s="26"/>
      <c r="E21" s="27"/>
      <c r="F21" s="28" t="n">
        <f aca="false">IF(OR(C21="",E21=""),0,C21*E21)</f>
        <v>0</v>
      </c>
      <c r="G21" s="29" t="n">
        <f aca="false">IF($F$29=0,0,F21/$F$29)</f>
        <v>0</v>
      </c>
      <c r="H21" s="21"/>
      <c r="I21" s="1"/>
    </row>
    <row r="22" customFormat="false" ht="15" hidden="false" customHeight="false" outlineLevel="0" collapsed="false">
      <c r="A22" s="1"/>
      <c r="B22" s="21"/>
      <c r="C22" s="23"/>
      <c r="D22" s="26"/>
      <c r="E22" s="27"/>
      <c r="F22" s="28" t="n">
        <f aca="false">IF(OR(C22="",E22=""),0,C22*E22)</f>
        <v>0</v>
      </c>
      <c r="G22" s="29" t="n">
        <f aca="false">IF($F$29=0,0,F22/$F$29)</f>
        <v>0</v>
      </c>
      <c r="H22" s="21"/>
      <c r="I22" s="1"/>
    </row>
    <row r="23" customFormat="false" ht="15" hidden="false" customHeight="false" outlineLevel="0" collapsed="false">
      <c r="A23" s="1"/>
      <c r="B23" s="21"/>
      <c r="C23" s="23"/>
      <c r="D23" s="26"/>
      <c r="E23" s="27"/>
      <c r="F23" s="28" t="n">
        <f aca="false">IF(OR(C23="",E23=""),0,C23*E23)</f>
        <v>0</v>
      </c>
      <c r="G23" s="29" t="n">
        <f aca="false">IF($F$29=0,0,F23/$F$29)</f>
        <v>0</v>
      </c>
      <c r="H23" s="21"/>
      <c r="I23" s="1"/>
    </row>
    <row r="24" customFormat="false" ht="15" hidden="false" customHeight="false" outlineLevel="0" collapsed="false">
      <c r="A24" s="1"/>
      <c r="B24" s="21"/>
      <c r="C24" s="23"/>
      <c r="D24" s="26"/>
      <c r="E24" s="27"/>
      <c r="F24" s="28" t="n">
        <f aca="false">IF(OR(C24="",E24=""),0,C24*E24)</f>
        <v>0</v>
      </c>
      <c r="G24" s="29" t="n">
        <f aca="false">IF($F$29=0,0,F24/$F$29)</f>
        <v>0</v>
      </c>
      <c r="H24" s="21"/>
      <c r="I24" s="1"/>
    </row>
    <row r="25" customFormat="false" ht="15" hidden="false" customHeight="false" outlineLevel="0" collapsed="false">
      <c r="A25" s="1"/>
      <c r="B25" s="21"/>
      <c r="C25" s="23"/>
      <c r="D25" s="26"/>
      <c r="E25" s="27"/>
      <c r="F25" s="28" t="n">
        <f aca="false">IF(OR(C25="",E25=""),0,C25*E25)</f>
        <v>0</v>
      </c>
      <c r="G25" s="29" t="n">
        <f aca="false">IF($F$29=0,0,F25/$F$29)</f>
        <v>0</v>
      </c>
      <c r="H25" s="21"/>
      <c r="I25" s="1"/>
    </row>
    <row r="26" customFormat="false" ht="15" hidden="false" customHeight="false" outlineLevel="0" collapsed="false">
      <c r="A26" s="1"/>
      <c r="B26" s="21"/>
      <c r="C26" s="23"/>
      <c r="D26" s="26"/>
      <c r="E26" s="27"/>
      <c r="F26" s="28" t="n">
        <f aca="false">IF(OR(C26="",E26=""),0,C26*E26)</f>
        <v>0</v>
      </c>
      <c r="G26" s="29" t="n">
        <f aca="false">IF($F$29=0,0,F26/$F$29)</f>
        <v>0</v>
      </c>
      <c r="H26" s="21"/>
      <c r="I26" s="1"/>
    </row>
    <row r="27" customFormat="false" ht="15" hidden="false" customHeight="false" outlineLevel="0" collapsed="false">
      <c r="A27" s="1"/>
      <c r="B27" s="21"/>
      <c r="C27" s="23"/>
      <c r="D27" s="26"/>
      <c r="E27" s="27"/>
      <c r="F27" s="28" t="n">
        <f aca="false">IF(OR(C27="",E27=""),0,C27*E27)</f>
        <v>0</v>
      </c>
      <c r="G27" s="29" t="n">
        <f aca="false">IF($F$29=0,0,F27/$F$29)</f>
        <v>0</v>
      </c>
      <c r="H27" s="21"/>
      <c r="I27" s="1"/>
    </row>
    <row r="28" customFormat="false" ht="15" hidden="false" customHeight="false" outlineLevel="0" collapsed="false">
      <c r="A28" s="1"/>
      <c r="B28" s="1"/>
      <c r="C28" s="1"/>
      <c r="D28" s="1"/>
      <c r="E28" s="1"/>
      <c r="F28" s="1"/>
      <c r="G28" s="1"/>
      <c r="H28" s="1"/>
      <c r="I28" s="1"/>
    </row>
    <row r="29" customFormat="false" ht="15" hidden="false" customHeight="false" outlineLevel="0" collapsed="false">
      <c r="A29" s="1"/>
      <c r="B29" s="1"/>
      <c r="C29" s="1"/>
      <c r="D29" s="1"/>
      <c r="E29" s="30" t="s">
        <v>72</v>
      </c>
      <c r="F29" s="31" t="n">
        <f aca="false">SUM(F14:F27)</f>
        <v>0</v>
      </c>
      <c r="G29" s="1"/>
      <c r="H29" s="1"/>
      <c r="I29" s="1"/>
    </row>
    <row r="30" customFormat="false" ht="15" hidden="false" customHeight="false" outlineLevel="0" collapsed="false">
      <c r="A30" s="1"/>
      <c r="B30" s="1"/>
      <c r="C30" s="1"/>
      <c r="D30" s="1"/>
      <c r="E30" s="30" t="s">
        <v>73</v>
      </c>
      <c r="F30" s="31" t="n">
        <f aca="false">IF(C9=0,0,F29/C9)</f>
        <v>0</v>
      </c>
      <c r="G30" s="1"/>
      <c r="H30" s="1"/>
      <c r="I30" s="1"/>
    </row>
    <row r="31" customFormat="false" ht="15" hidden="false" customHeight="false" outlineLevel="0" collapsed="false">
      <c r="A31" s="1"/>
      <c r="B31" s="1"/>
      <c r="C31" s="1"/>
      <c r="D31" s="1"/>
      <c r="E31" s="1"/>
      <c r="F31" s="1"/>
      <c r="G31" s="1"/>
      <c r="H31" s="1"/>
      <c r="I31" s="1"/>
    </row>
    <row r="32" customFormat="false" ht="15" hidden="false" customHeight="false" outlineLevel="0" collapsed="false">
      <c r="A32" s="1"/>
      <c r="B32" s="22" t="s">
        <v>74</v>
      </c>
      <c r="C32" s="22"/>
      <c r="D32" s="22"/>
      <c r="E32" s="22"/>
      <c r="F32" s="32"/>
      <c r="G32" s="1"/>
      <c r="H32" s="1"/>
      <c r="I32" s="1"/>
    </row>
    <row r="33" customFormat="false" ht="15" hidden="false" customHeight="false" outlineLevel="0" collapsed="false">
      <c r="A33" s="1"/>
      <c r="B33" s="22" t="s">
        <v>75</v>
      </c>
      <c r="C33" s="22"/>
      <c r="D33" s="22"/>
      <c r="E33" s="22"/>
      <c r="F33" s="33" t="n">
        <f aca="false">F32-F30</f>
        <v>0</v>
      </c>
      <c r="G33" s="1"/>
      <c r="H33" s="1"/>
      <c r="I33" s="1"/>
    </row>
    <row r="34" customFormat="false" ht="15" hidden="false" customHeight="false" outlineLevel="0" collapsed="false">
      <c r="A34" s="1"/>
      <c r="B34" s="22" t="s">
        <v>76</v>
      </c>
      <c r="C34" s="22"/>
      <c r="D34" s="22"/>
      <c r="E34" s="22"/>
      <c r="F34" s="34" t="n">
        <f aca="false">IF(F32=0,0,F33/F32)</f>
        <v>0</v>
      </c>
      <c r="G34" s="1"/>
      <c r="H34" s="1"/>
      <c r="I34" s="1"/>
    </row>
    <row r="35" customFormat="false" ht="15" hidden="false" customHeight="false" outlineLevel="0" collapsed="false">
      <c r="A35" s="1"/>
      <c r="B35" s="22" t="s">
        <v>77</v>
      </c>
      <c r="C35" s="22"/>
      <c r="D35" s="22"/>
      <c r="E35" s="22"/>
      <c r="F35" s="35" t="n">
        <f aca="false">IF(F32=0,0,F30/F32)</f>
        <v>0</v>
      </c>
      <c r="G35" s="1"/>
      <c r="H35" s="1"/>
      <c r="I35" s="1"/>
    </row>
    <row r="36" customFormat="false" ht="15" hidden="false" customHeight="false" outlineLevel="0" collapsed="false">
      <c r="A36" s="1"/>
      <c r="B36" s="22" t="s">
        <v>78</v>
      </c>
      <c r="C36" s="22"/>
      <c r="D36" s="22"/>
      <c r="E36" s="22"/>
      <c r="F36" s="20" t="str">
        <f aca="false">IF(F32=0,"No Price",IF(F34&gt;=H9,"On/Above Target","Below Target"))</f>
        <v>No Price</v>
      </c>
      <c r="G36" s="20"/>
      <c r="H36" s="36" t="str">
        <f aca="false">IF(H9&gt;=1,"",IF(F30=0,"","Target price: "&amp;TEXT(F30/(1-H9),"£#,##0.00")))</f>
        <v/>
      </c>
      <c r="I36" s="1"/>
    </row>
    <row r="37" customFormat="false" ht="15" hidden="false" customHeight="false" outlineLevel="0" collapsed="false">
      <c r="A37" s="1"/>
      <c r="B37" s="1"/>
      <c r="C37" s="1"/>
      <c r="D37" s="1"/>
      <c r="E37" s="1"/>
      <c r="F37" s="1"/>
      <c r="G37" s="1"/>
      <c r="H37" s="1"/>
      <c r="I37" s="1"/>
    </row>
    <row r="38" customFormat="false" ht="15" hidden="false" customHeight="false" outlineLevel="0" collapsed="false">
      <c r="A38" s="1"/>
      <c r="B38" s="37" t="s">
        <v>79</v>
      </c>
      <c r="C38" s="38"/>
      <c r="D38" s="38"/>
      <c r="E38" s="38"/>
      <c r="F38" s="38"/>
      <c r="G38" s="38"/>
      <c r="H38" s="39" t="s">
        <v>80</v>
      </c>
      <c r="I38" s="1"/>
    </row>
    <row r="39" customFormat="false" ht="16.5" hidden="false" customHeight="true" outlineLevel="0" collapsed="false">
      <c r="A39" s="1"/>
      <c r="B39" s="40" t="n">
        <v>1</v>
      </c>
      <c r="C39" s="41"/>
      <c r="D39" s="41"/>
      <c r="E39" s="41"/>
      <c r="F39" s="41"/>
      <c r="G39" s="41"/>
      <c r="H39" s="41"/>
      <c r="I39" s="1"/>
    </row>
    <row r="40" customFormat="false" ht="16.5" hidden="false" customHeight="true" outlineLevel="0" collapsed="false">
      <c r="A40" s="1"/>
      <c r="B40" s="40" t="n">
        <v>2</v>
      </c>
      <c r="C40" s="41"/>
      <c r="D40" s="41"/>
      <c r="E40" s="41"/>
      <c r="F40" s="41"/>
      <c r="G40" s="41"/>
      <c r="H40" s="41"/>
      <c r="I40" s="1"/>
    </row>
    <row r="41" customFormat="false" ht="16.5" hidden="false" customHeight="true" outlineLevel="0" collapsed="false">
      <c r="A41" s="1"/>
      <c r="B41" s="40" t="n">
        <v>3</v>
      </c>
      <c r="C41" s="41"/>
      <c r="D41" s="41"/>
      <c r="E41" s="41"/>
      <c r="F41" s="41"/>
      <c r="G41" s="41"/>
      <c r="H41" s="41"/>
      <c r="I41" s="1"/>
    </row>
    <row r="42" customFormat="false" ht="16.5" hidden="false" customHeight="true" outlineLevel="0" collapsed="false">
      <c r="A42" s="1"/>
      <c r="B42" s="40" t="n">
        <v>4</v>
      </c>
      <c r="C42" s="41"/>
      <c r="D42" s="41"/>
      <c r="E42" s="41"/>
      <c r="F42" s="41"/>
      <c r="G42" s="41"/>
      <c r="H42" s="41"/>
      <c r="I42" s="1"/>
    </row>
    <row r="43" customFormat="false" ht="16.5" hidden="false" customHeight="true" outlineLevel="0" collapsed="false">
      <c r="A43" s="1"/>
      <c r="B43" s="40" t="n">
        <v>5</v>
      </c>
      <c r="C43" s="41"/>
      <c r="D43" s="41"/>
      <c r="E43" s="41"/>
      <c r="F43" s="41"/>
      <c r="G43" s="41"/>
      <c r="H43" s="41"/>
      <c r="I43" s="1"/>
    </row>
    <row r="44" customFormat="false" ht="16.5" hidden="false" customHeight="true" outlineLevel="0" collapsed="false">
      <c r="A44" s="1"/>
      <c r="B44" s="40" t="n">
        <v>6</v>
      </c>
      <c r="C44" s="41"/>
      <c r="D44" s="41"/>
      <c r="E44" s="41"/>
      <c r="F44" s="41"/>
      <c r="G44" s="41"/>
      <c r="H44" s="41"/>
      <c r="I44" s="1"/>
    </row>
    <row r="45" customFormat="false" ht="16.5" hidden="false" customHeight="true" outlineLevel="0" collapsed="false">
      <c r="A45" s="1"/>
      <c r="B45" s="40" t="n">
        <v>7</v>
      </c>
      <c r="C45" s="41"/>
      <c r="D45" s="41"/>
      <c r="E45" s="41"/>
      <c r="F45" s="41"/>
      <c r="G45" s="41"/>
      <c r="H45" s="41"/>
      <c r="I45" s="1"/>
    </row>
    <row r="46" customFormat="false" ht="16.5" hidden="false" customHeight="true" outlineLevel="0" collapsed="false">
      <c r="A46" s="1"/>
      <c r="B46" s="40" t="n">
        <v>8</v>
      </c>
      <c r="C46" s="41"/>
      <c r="D46" s="41"/>
      <c r="E46" s="41"/>
      <c r="F46" s="41"/>
      <c r="G46" s="41"/>
      <c r="H46" s="41"/>
      <c r="I46" s="1"/>
    </row>
    <row r="47" customFormat="false" ht="15" hidden="false" customHeight="false" outlineLevel="0" collapsed="false">
      <c r="A47" s="1"/>
      <c r="B47" s="1"/>
      <c r="C47" s="1"/>
      <c r="D47" s="1"/>
      <c r="E47" s="1"/>
      <c r="F47" s="1"/>
      <c r="G47" s="1"/>
      <c r="H47" s="1"/>
      <c r="I47" s="1"/>
    </row>
    <row r="48" customFormat="false" ht="15" hidden="false" customHeight="false" outlineLevel="0" collapsed="false">
      <c r="A48" s="1"/>
      <c r="B48" s="1"/>
      <c r="C48" s="1"/>
      <c r="D48" s="1"/>
      <c r="E48" s="1"/>
      <c r="F48" s="1"/>
      <c r="G48" s="1"/>
      <c r="H48" s="1"/>
      <c r="I48" s="1"/>
    </row>
  </sheetData>
  <sheetProtection sheet="true" password="c763" objects="true" scenarios="true"/>
  <mergeCells count="23">
    <mergeCell ref="D2:H2"/>
    <mergeCell ref="B3:H3"/>
    <mergeCell ref="C7:E7"/>
    <mergeCell ref="F7:G7"/>
    <mergeCell ref="C8:E8"/>
    <mergeCell ref="F8:G8"/>
    <mergeCell ref="C9:E9"/>
    <mergeCell ref="F9:G9"/>
    <mergeCell ref="B11:H11"/>
    <mergeCell ref="B32:E32"/>
    <mergeCell ref="B33:E33"/>
    <mergeCell ref="B34:E34"/>
    <mergeCell ref="B35:E35"/>
    <mergeCell ref="B36:E36"/>
    <mergeCell ref="F36:G36"/>
    <mergeCell ref="C39:H39"/>
    <mergeCell ref="C40:H40"/>
    <mergeCell ref="C41:H41"/>
    <mergeCell ref="C42:H42"/>
    <mergeCell ref="C43:H43"/>
    <mergeCell ref="C44:H44"/>
    <mergeCell ref="C45:H45"/>
    <mergeCell ref="C46:H46"/>
  </mergeCells>
  <conditionalFormatting sqref="F36">
    <cfRule type="cellIs" priority="2" operator="equal" aboveAverage="0" equalAverage="0" bottom="0" percent="0" rank="0" text="" dxfId="2">
      <formula>"Below Target"</formula>
    </cfRule>
    <cfRule type="cellIs" priority="3" operator="equal" aboveAverage="0" equalAverage="0" bottom="0" percent="0" rank="0" text="" dxfId="3">
      <formula>"On/Above Target"</formula>
    </cfRule>
  </conditionalFormatting>
  <printOptions headings="false" gridLines="false" gridLinesSet="true" horizontalCentered="true" verticalCentered="false"/>
  <pageMargins left="0.4" right="0.4" top="0.5" bottom="0.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I4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3" topLeftCell="B4" activePane="bottomRight" state="frozen"/>
      <selection pane="topLeft" activeCell="A1" activeCellId="0" sqref="A1"/>
      <selection pane="topRight" activeCell="B1" activeCellId="0" sqref="B1"/>
      <selection pane="bottomLeft" activeCell="A4" activeCellId="0" sqref="A4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3"/>
    <col collapsed="false" customWidth="true" hidden="false" outlineLevel="0" max="2" min="2" style="0" width="24"/>
    <col collapsed="false" customWidth="true" hidden="false" outlineLevel="0" max="3" min="3" style="0" width="11"/>
    <col collapsed="false" customWidth="true" hidden="false" outlineLevel="0" max="4" min="4" style="0" width="9"/>
    <col collapsed="false" customWidth="true" hidden="false" outlineLevel="0" max="5" min="5" style="0" width="14"/>
    <col collapsed="false" customWidth="true" hidden="false" outlineLevel="0" max="7" min="6" style="0" width="13"/>
    <col collapsed="false" customWidth="true" hidden="false" outlineLevel="0" max="8" min="8" style="0" width="26"/>
    <col collapsed="false" customWidth="true" hidden="false" outlineLevel="0" max="9" min="9" style="0" width="3"/>
  </cols>
  <sheetData>
    <row r="1" customFormat="false" ht="15" hidden="false" customHeight="false" outlineLevel="0" collapsed="false">
      <c r="A1" s="1"/>
      <c r="B1" s="1"/>
      <c r="C1" s="1"/>
      <c r="D1" s="1"/>
      <c r="E1" s="1"/>
      <c r="F1" s="1"/>
      <c r="G1" s="1"/>
      <c r="H1" s="1"/>
      <c r="I1" s="1"/>
    </row>
    <row r="2" customFormat="false" ht="60" hidden="false" customHeight="true" outlineLevel="0" collapsed="false">
      <c r="A2" s="1"/>
      <c r="B2" s="1"/>
      <c r="C2" s="1"/>
      <c r="D2" s="2" t="s">
        <v>0</v>
      </c>
      <c r="E2" s="2"/>
      <c r="F2" s="2"/>
      <c r="G2" s="2"/>
      <c r="H2" s="2"/>
      <c r="I2" s="1"/>
    </row>
    <row r="3" customFormat="false" ht="21.75" hidden="false" customHeight="true" outlineLevel="0" collapsed="false">
      <c r="A3" s="1"/>
      <c r="B3" s="3" t="s">
        <v>95</v>
      </c>
      <c r="C3" s="3"/>
      <c r="D3" s="3"/>
      <c r="E3" s="3"/>
      <c r="F3" s="3"/>
      <c r="G3" s="3"/>
      <c r="H3" s="3"/>
      <c r="I3" s="1"/>
    </row>
    <row r="4" customFormat="false" ht="15" hidden="false" customHeight="false" outlineLevel="0" collapsed="false">
      <c r="A4" s="1"/>
      <c r="B4" s="1"/>
      <c r="C4" s="1"/>
      <c r="D4" s="1"/>
      <c r="E4" s="1"/>
      <c r="F4" s="1"/>
      <c r="G4" s="1"/>
      <c r="H4" s="1"/>
      <c r="I4" s="1"/>
    </row>
    <row r="5" customFormat="false" ht="15" hidden="false" customHeight="false" outlineLevel="0" collapsed="false">
      <c r="A5" s="1"/>
      <c r="B5" s="4" t="s">
        <v>2</v>
      </c>
      <c r="C5" s="4" t="s">
        <v>48</v>
      </c>
      <c r="D5" s="1"/>
      <c r="E5" s="1"/>
      <c r="F5" s="4" t="s">
        <v>82</v>
      </c>
      <c r="G5" s="1"/>
      <c r="H5" s="1"/>
      <c r="I5" s="1"/>
    </row>
    <row r="6" customFormat="false" ht="15" hidden="false" customHeight="false" outlineLevel="0" collapsed="false">
      <c r="A6" s="1"/>
      <c r="B6" s="1"/>
      <c r="C6" s="1"/>
      <c r="D6" s="1"/>
      <c r="E6" s="1"/>
      <c r="F6" s="1"/>
      <c r="G6" s="1"/>
      <c r="H6" s="1"/>
      <c r="I6" s="1"/>
    </row>
    <row r="7" customFormat="false" ht="15" hidden="false" customHeight="false" outlineLevel="0" collapsed="false">
      <c r="A7" s="1"/>
      <c r="B7" s="5" t="s">
        <v>6</v>
      </c>
      <c r="C7" s="21"/>
      <c r="D7" s="21"/>
      <c r="E7" s="21"/>
      <c r="F7" s="22" t="s">
        <v>51</v>
      </c>
      <c r="G7" s="22"/>
      <c r="H7" s="21"/>
      <c r="I7" s="1"/>
    </row>
    <row r="8" customFormat="false" ht="15" hidden="false" customHeight="false" outlineLevel="0" collapsed="false">
      <c r="A8" s="1"/>
      <c r="B8" s="5" t="s">
        <v>53</v>
      </c>
      <c r="C8" s="21"/>
      <c r="D8" s="21"/>
      <c r="E8" s="21"/>
      <c r="F8" s="22" t="s">
        <v>55</v>
      </c>
      <c r="G8" s="22"/>
      <c r="H8" s="21"/>
      <c r="I8" s="1"/>
    </row>
    <row r="9" customFormat="false" ht="15" hidden="false" customHeight="false" outlineLevel="0" collapsed="false">
      <c r="A9" s="1"/>
      <c r="B9" s="5" t="s">
        <v>57</v>
      </c>
      <c r="C9" s="23" t="n">
        <v>1</v>
      </c>
      <c r="D9" s="23"/>
      <c r="E9" s="23"/>
      <c r="F9" s="22" t="s">
        <v>4</v>
      </c>
      <c r="G9" s="22"/>
      <c r="H9" s="6" t="n">
        <f aca="false">'Recipe 1'!H9</f>
        <v>0.7</v>
      </c>
      <c r="I9" s="1"/>
    </row>
    <row r="10" customFormat="false" ht="15" hidden="false" customHeight="false" outlineLevel="0" collapsed="false">
      <c r="A10" s="1"/>
      <c r="B10" s="1"/>
      <c r="C10" s="1"/>
      <c r="D10" s="1"/>
      <c r="E10" s="1"/>
      <c r="F10" s="1"/>
      <c r="G10" s="1"/>
      <c r="H10" s="1"/>
      <c r="I10" s="1"/>
    </row>
    <row r="11" customFormat="false" ht="25.5" hidden="false" customHeight="true" outlineLevel="0" collapsed="false">
      <c r="A11" s="1"/>
      <c r="B11" s="25" t="str">
        <f aca="false">IF(C7="","(name this recipe)",C7)</f>
        <v>(name this recipe)</v>
      </c>
      <c r="C11" s="25"/>
      <c r="D11" s="25"/>
      <c r="E11" s="25"/>
      <c r="F11" s="25"/>
      <c r="G11" s="25"/>
      <c r="H11" s="25"/>
      <c r="I11" s="1"/>
    </row>
    <row r="12" customFormat="false" ht="15" hidden="false" customHeight="false" outlineLevel="0" collapsed="false">
      <c r="A12" s="1"/>
      <c r="B12" s="1"/>
      <c r="C12" s="1"/>
      <c r="D12" s="1"/>
      <c r="E12" s="1"/>
      <c r="F12" s="1"/>
      <c r="G12" s="1"/>
      <c r="H12" s="1"/>
      <c r="I12" s="1"/>
    </row>
    <row r="13" customFormat="false" ht="19.5" hidden="false" customHeight="true" outlineLevel="0" collapsed="false">
      <c r="A13" s="1"/>
      <c r="B13" s="7" t="s">
        <v>58</v>
      </c>
      <c r="C13" s="7" t="s">
        <v>59</v>
      </c>
      <c r="D13" s="7" t="s">
        <v>60</v>
      </c>
      <c r="E13" s="7" t="s">
        <v>61</v>
      </c>
      <c r="F13" s="7" t="s">
        <v>62</v>
      </c>
      <c r="G13" s="7" t="s">
        <v>63</v>
      </c>
      <c r="H13" s="7" t="s">
        <v>64</v>
      </c>
      <c r="I13" s="1"/>
    </row>
    <row r="14" customFormat="false" ht="15" hidden="false" customHeight="false" outlineLevel="0" collapsed="false">
      <c r="A14" s="1"/>
      <c r="B14" s="21"/>
      <c r="C14" s="23"/>
      <c r="D14" s="26"/>
      <c r="E14" s="27"/>
      <c r="F14" s="28" t="n">
        <f aca="false">IF(OR(C14="",E14=""),0,C14*E14)</f>
        <v>0</v>
      </c>
      <c r="G14" s="29" t="n">
        <f aca="false">IF($F$29=0,0,F14/$F$29)</f>
        <v>0</v>
      </c>
      <c r="H14" s="21"/>
      <c r="I14" s="1"/>
    </row>
    <row r="15" customFormat="false" ht="15" hidden="false" customHeight="false" outlineLevel="0" collapsed="false">
      <c r="A15" s="1"/>
      <c r="B15" s="21"/>
      <c r="C15" s="23"/>
      <c r="D15" s="26"/>
      <c r="E15" s="27"/>
      <c r="F15" s="28" t="n">
        <f aca="false">IF(OR(C15="",E15=""),0,C15*E15)</f>
        <v>0</v>
      </c>
      <c r="G15" s="29" t="n">
        <f aca="false">IF($F$29=0,0,F15/$F$29)</f>
        <v>0</v>
      </c>
      <c r="H15" s="21"/>
      <c r="I15" s="1"/>
    </row>
    <row r="16" customFormat="false" ht="15" hidden="false" customHeight="false" outlineLevel="0" collapsed="false">
      <c r="A16" s="1"/>
      <c r="B16" s="21"/>
      <c r="C16" s="23"/>
      <c r="D16" s="26"/>
      <c r="E16" s="27"/>
      <c r="F16" s="28" t="n">
        <f aca="false">IF(OR(C16="",E16=""),0,C16*E16)</f>
        <v>0</v>
      </c>
      <c r="G16" s="29" t="n">
        <f aca="false">IF($F$29=0,0,F16/$F$29)</f>
        <v>0</v>
      </c>
      <c r="H16" s="21"/>
      <c r="I16" s="1"/>
    </row>
    <row r="17" customFormat="false" ht="15" hidden="false" customHeight="false" outlineLevel="0" collapsed="false">
      <c r="A17" s="1"/>
      <c r="B17" s="21"/>
      <c r="C17" s="23"/>
      <c r="D17" s="26"/>
      <c r="E17" s="27"/>
      <c r="F17" s="28" t="n">
        <f aca="false">IF(OR(C17="",E17=""),0,C17*E17)</f>
        <v>0</v>
      </c>
      <c r="G17" s="29" t="n">
        <f aca="false">IF($F$29=0,0,F17/$F$29)</f>
        <v>0</v>
      </c>
      <c r="H17" s="21"/>
      <c r="I17" s="1"/>
    </row>
    <row r="18" customFormat="false" ht="15" hidden="false" customHeight="false" outlineLevel="0" collapsed="false">
      <c r="A18" s="1"/>
      <c r="B18" s="21"/>
      <c r="C18" s="23"/>
      <c r="D18" s="26"/>
      <c r="E18" s="27"/>
      <c r="F18" s="28" t="n">
        <f aca="false">IF(OR(C18="",E18=""),0,C18*E18)</f>
        <v>0</v>
      </c>
      <c r="G18" s="29" t="n">
        <f aca="false">IF($F$29=0,0,F18/$F$29)</f>
        <v>0</v>
      </c>
      <c r="H18" s="21"/>
      <c r="I18" s="1"/>
    </row>
    <row r="19" customFormat="false" ht="15" hidden="false" customHeight="false" outlineLevel="0" collapsed="false">
      <c r="A19" s="1"/>
      <c r="B19" s="21"/>
      <c r="C19" s="23"/>
      <c r="D19" s="26"/>
      <c r="E19" s="27"/>
      <c r="F19" s="28" t="n">
        <f aca="false">IF(OR(C19="",E19=""),0,C19*E19)</f>
        <v>0</v>
      </c>
      <c r="G19" s="29" t="n">
        <f aca="false">IF($F$29=0,0,F19/$F$29)</f>
        <v>0</v>
      </c>
      <c r="H19" s="21"/>
      <c r="I19" s="1"/>
    </row>
    <row r="20" customFormat="false" ht="15" hidden="false" customHeight="false" outlineLevel="0" collapsed="false">
      <c r="A20" s="1"/>
      <c r="B20" s="21"/>
      <c r="C20" s="23"/>
      <c r="D20" s="26"/>
      <c r="E20" s="27"/>
      <c r="F20" s="28" t="n">
        <f aca="false">IF(OR(C20="",E20=""),0,C20*E20)</f>
        <v>0</v>
      </c>
      <c r="G20" s="29" t="n">
        <f aca="false">IF($F$29=0,0,F20/$F$29)</f>
        <v>0</v>
      </c>
      <c r="H20" s="21"/>
      <c r="I20" s="1"/>
    </row>
    <row r="21" customFormat="false" ht="15" hidden="false" customHeight="false" outlineLevel="0" collapsed="false">
      <c r="A21" s="1"/>
      <c r="B21" s="21"/>
      <c r="C21" s="23"/>
      <c r="D21" s="26"/>
      <c r="E21" s="27"/>
      <c r="F21" s="28" t="n">
        <f aca="false">IF(OR(C21="",E21=""),0,C21*E21)</f>
        <v>0</v>
      </c>
      <c r="G21" s="29" t="n">
        <f aca="false">IF($F$29=0,0,F21/$F$29)</f>
        <v>0</v>
      </c>
      <c r="H21" s="21"/>
      <c r="I21" s="1"/>
    </row>
    <row r="22" customFormat="false" ht="15" hidden="false" customHeight="false" outlineLevel="0" collapsed="false">
      <c r="A22" s="1"/>
      <c r="B22" s="21"/>
      <c r="C22" s="23"/>
      <c r="D22" s="26"/>
      <c r="E22" s="27"/>
      <c r="F22" s="28" t="n">
        <f aca="false">IF(OR(C22="",E22=""),0,C22*E22)</f>
        <v>0</v>
      </c>
      <c r="G22" s="29" t="n">
        <f aca="false">IF($F$29=0,0,F22/$F$29)</f>
        <v>0</v>
      </c>
      <c r="H22" s="21"/>
      <c r="I22" s="1"/>
    </row>
    <row r="23" customFormat="false" ht="15" hidden="false" customHeight="false" outlineLevel="0" collapsed="false">
      <c r="A23" s="1"/>
      <c r="B23" s="21"/>
      <c r="C23" s="23"/>
      <c r="D23" s="26"/>
      <c r="E23" s="27"/>
      <c r="F23" s="28" t="n">
        <f aca="false">IF(OR(C23="",E23=""),0,C23*E23)</f>
        <v>0</v>
      </c>
      <c r="G23" s="29" t="n">
        <f aca="false">IF($F$29=0,0,F23/$F$29)</f>
        <v>0</v>
      </c>
      <c r="H23" s="21"/>
      <c r="I23" s="1"/>
    </row>
    <row r="24" customFormat="false" ht="15" hidden="false" customHeight="false" outlineLevel="0" collapsed="false">
      <c r="A24" s="1"/>
      <c r="B24" s="21"/>
      <c r="C24" s="23"/>
      <c r="D24" s="26"/>
      <c r="E24" s="27"/>
      <c r="F24" s="28" t="n">
        <f aca="false">IF(OR(C24="",E24=""),0,C24*E24)</f>
        <v>0</v>
      </c>
      <c r="G24" s="29" t="n">
        <f aca="false">IF($F$29=0,0,F24/$F$29)</f>
        <v>0</v>
      </c>
      <c r="H24" s="21"/>
      <c r="I24" s="1"/>
    </row>
    <row r="25" customFormat="false" ht="15" hidden="false" customHeight="false" outlineLevel="0" collapsed="false">
      <c r="A25" s="1"/>
      <c r="B25" s="21"/>
      <c r="C25" s="23"/>
      <c r="D25" s="26"/>
      <c r="E25" s="27"/>
      <c r="F25" s="28" t="n">
        <f aca="false">IF(OR(C25="",E25=""),0,C25*E25)</f>
        <v>0</v>
      </c>
      <c r="G25" s="29" t="n">
        <f aca="false">IF($F$29=0,0,F25/$F$29)</f>
        <v>0</v>
      </c>
      <c r="H25" s="21"/>
      <c r="I25" s="1"/>
    </row>
    <row r="26" customFormat="false" ht="15" hidden="false" customHeight="false" outlineLevel="0" collapsed="false">
      <c r="A26" s="1"/>
      <c r="B26" s="21"/>
      <c r="C26" s="23"/>
      <c r="D26" s="26"/>
      <c r="E26" s="27"/>
      <c r="F26" s="28" t="n">
        <f aca="false">IF(OR(C26="",E26=""),0,C26*E26)</f>
        <v>0</v>
      </c>
      <c r="G26" s="29" t="n">
        <f aca="false">IF($F$29=0,0,F26/$F$29)</f>
        <v>0</v>
      </c>
      <c r="H26" s="21"/>
      <c r="I26" s="1"/>
    </row>
    <row r="27" customFormat="false" ht="15" hidden="false" customHeight="false" outlineLevel="0" collapsed="false">
      <c r="A27" s="1"/>
      <c r="B27" s="21"/>
      <c r="C27" s="23"/>
      <c r="D27" s="26"/>
      <c r="E27" s="27"/>
      <c r="F27" s="28" t="n">
        <f aca="false">IF(OR(C27="",E27=""),0,C27*E27)</f>
        <v>0</v>
      </c>
      <c r="G27" s="29" t="n">
        <f aca="false">IF($F$29=0,0,F27/$F$29)</f>
        <v>0</v>
      </c>
      <c r="H27" s="21"/>
      <c r="I27" s="1"/>
    </row>
    <row r="28" customFormat="false" ht="15" hidden="false" customHeight="false" outlineLevel="0" collapsed="false">
      <c r="A28" s="1"/>
      <c r="B28" s="1"/>
      <c r="C28" s="1"/>
      <c r="D28" s="1"/>
      <c r="E28" s="1"/>
      <c r="F28" s="1"/>
      <c r="G28" s="1"/>
      <c r="H28" s="1"/>
      <c r="I28" s="1"/>
    </row>
    <row r="29" customFormat="false" ht="15" hidden="false" customHeight="false" outlineLevel="0" collapsed="false">
      <c r="A29" s="1"/>
      <c r="B29" s="1"/>
      <c r="C29" s="1"/>
      <c r="D29" s="1"/>
      <c r="E29" s="30" t="s">
        <v>72</v>
      </c>
      <c r="F29" s="31" t="n">
        <f aca="false">SUM(F14:F27)</f>
        <v>0</v>
      </c>
      <c r="G29" s="1"/>
      <c r="H29" s="1"/>
      <c r="I29" s="1"/>
    </row>
    <row r="30" customFormat="false" ht="15" hidden="false" customHeight="false" outlineLevel="0" collapsed="false">
      <c r="A30" s="1"/>
      <c r="B30" s="1"/>
      <c r="C30" s="1"/>
      <c r="D30" s="1"/>
      <c r="E30" s="30" t="s">
        <v>73</v>
      </c>
      <c r="F30" s="31" t="n">
        <f aca="false">IF(C9=0,0,F29/C9)</f>
        <v>0</v>
      </c>
      <c r="G30" s="1"/>
      <c r="H30" s="1"/>
      <c r="I30" s="1"/>
    </row>
    <row r="31" customFormat="false" ht="15" hidden="false" customHeight="false" outlineLevel="0" collapsed="false">
      <c r="A31" s="1"/>
      <c r="B31" s="1"/>
      <c r="C31" s="1"/>
      <c r="D31" s="1"/>
      <c r="E31" s="1"/>
      <c r="F31" s="1"/>
      <c r="G31" s="1"/>
      <c r="H31" s="1"/>
      <c r="I31" s="1"/>
    </row>
    <row r="32" customFormat="false" ht="15" hidden="false" customHeight="false" outlineLevel="0" collapsed="false">
      <c r="A32" s="1"/>
      <c r="B32" s="22" t="s">
        <v>74</v>
      </c>
      <c r="C32" s="22"/>
      <c r="D32" s="22"/>
      <c r="E32" s="22"/>
      <c r="F32" s="32"/>
      <c r="G32" s="1"/>
      <c r="H32" s="1"/>
      <c r="I32" s="1"/>
    </row>
    <row r="33" customFormat="false" ht="15" hidden="false" customHeight="false" outlineLevel="0" collapsed="false">
      <c r="A33" s="1"/>
      <c r="B33" s="22" t="s">
        <v>75</v>
      </c>
      <c r="C33" s="22"/>
      <c r="D33" s="22"/>
      <c r="E33" s="22"/>
      <c r="F33" s="33" t="n">
        <f aca="false">F32-F30</f>
        <v>0</v>
      </c>
      <c r="G33" s="1"/>
      <c r="H33" s="1"/>
      <c r="I33" s="1"/>
    </row>
    <row r="34" customFormat="false" ht="15" hidden="false" customHeight="false" outlineLevel="0" collapsed="false">
      <c r="A34" s="1"/>
      <c r="B34" s="22" t="s">
        <v>76</v>
      </c>
      <c r="C34" s="22"/>
      <c r="D34" s="22"/>
      <c r="E34" s="22"/>
      <c r="F34" s="34" t="n">
        <f aca="false">IF(F32=0,0,F33/F32)</f>
        <v>0</v>
      </c>
      <c r="G34" s="1"/>
      <c r="H34" s="1"/>
      <c r="I34" s="1"/>
    </row>
    <row r="35" customFormat="false" ht="15" hidden="false" customHeight="false" outlineLevel="0" collapsed="false">
      <c r="A35" s="1"/>
      <c r="B35" s="22" t="s">
        <v>77</v>
      </c>
      <c r="C35" s="22"/>
      <c r="D35" s="22"/>
      <c r="E35" s="22"/>
      <c r="F35" s="35" t="n">
        <f aca="false">IF(F32=0,0,F30/F32)</f>
        <v>0</v>
      </c>
      <c r="G35" s="1"/>
      <c r="H35" s="1"/>
      <c r="I35" s="1"/>
    </row>
    <row r="36" customFormat="false" ht="15" hidden="false" customHeight="false" outlineLevel="0" collapsed="false">
      <c r="A36" s="1"/>
      <c r="B36" s="22" t="s">
        <v>78</v>
      </c>
      <c r="C36" s="22"/>
      <c r="D36" s="22"/>
      <c r="E36" s="22"/>
      <c r="F36" s="20" t="str">
        <f aca="false">IF(F32=0,"No Price",IF(F34&gt;=H9,"On/Above Target","Below Target"))</f>
        <v>No Price</v>
      </c>
      <c r="G36" s="20"/>
      <c r="H36" s="36" t="str">
        <f aca="false">IF(H9&gt;=1,"",IF(F30=0,"","Target price: "&amp;TEXT(F30/(1-H9),"£#,##0.00")))</f>
        <v/>
      </c>
      <c r="I36" s="1"/>
    </row>
    <row r="37" customFormat="false" ht="15" hidden="false" customHeight="false" outlineLevel="0" collapsed="false">
      <c r="A37" s="1"/>
      <c r="B37" s="1"/>
      <c r="C37" s="1"/>
      <c r="D37" s="1"/>
      <c r="E37" s="1"/>
      <c r="F37" s="1"/>
      <c r="G37" s="1"/>
      <c r="H37" s="1"/>
      <c r="I37" s="1"/>
    </row>
    <row r="38" customFormat="false" ht="15" hidden="false" customHeight="false" outlineLevel="0" collapsed="false">
      <c r="A38" s="1"/>
      <c r="B38" s="37" t="s">
        <v>79</v>
      </c>
      <c r="C38" s="38"/>
      <c r="D38" s="38"/>
      <c r="E38" s="38"/>
      <c r="F38" s="38"/>
      <c r="G38" s="38"/>
      <c r="H38" s="39" t="s">
        <v>80</v>
      </c>
      <c r="I38" s="1"/>
    </row>
    <row r="39" customFormat="false" ht="16.5" hidden="false" customHeight="true" outlineLevel="0" collapsed="false">
      <c r="A39" s="1"/>
      <c r="B39" s="40" t="n">
        <v>1</v>
      </c>
      <c r="C39" s="41"/>
      <c r="D39" s="41"/>
      <c r="E39" s="41"/>
      <c r="F39" s="41"/>
      <c r="G39" s="41"/>
      <c r="H39" s="41"/>
      <c r="I39" s="1"/>
    </row>
    <row r="40" customFormat="false" ht="16.5" hidden="false" customHeight="true" outlineLevel="0" collapsed="false">
      <c r="A40" s="1"/>
      <c r="B40" s="40" t="n">
        <v>2</v>
      </c>
      <c r="C40" s="41"/>
      <c r="D40" s="41"/>
      <c r="E40" s="41"/>
      <c r="F40" s="41"/>
      <c r="G40" s="41"/>
      <c r="H40" s="41"/>
      <c r="I40" s="1"/>
    </row>
    <row r="41" customFormat="false" ht="16.5" hidden="false" customHeight="true" outlineLevel="0" collapsed="false">
      <c r="A41" s="1"/>
      <c r="B41" s="40" t="n">
        <v>3</v>
      </c>
      <c r="C41" s="41"/>
      <c r="D41" s="41"/>
      <c r="E41" s="41"/>
      <c r="F41" s="41"/>
      <c r="G41" s="41"/>
      <c r="H41" s="41"/>
      <c r="I41" s="1"/>
    </row>
    <row r="42" customFormat="false" ht="16.5" hidden="false" customHeight="true" outlineLevel="0" collapsed="false">
      <c r="A42" s="1"/>
      <c r="B42" s="40" t="n">
        <v>4</v>
      </c>
      <c r="C42" s="41"/>
      <c r="D42" s="41"/>
      <c r="E42" s="41"/>
      <c r="F42" s="41"/>
      <c r="G42" s="41"/>
      <c r="H42" s="41"/>
      <c r="I42" s="1"/>
    </row>
    <row r="43" customFormat="false" ht="16.5" hidden="false" customHeight="true" outlineLevel="0" collapsed="false">
      <c r="A43" s="1"/>
      <c r="B43" s="40" t="n">
        <v>5</v>
      </c>
      <c r="C43" s="41"/>
      <c r="D43" s="41"/>
      <c r="E43" s="41"/>
      <c r="F43" s="41"/>
      <c r="G43" s="41"/>
      <c r="H43" s="41"/>
      <c r="I43" s="1"/>
    </row>
    <row r="44" customFormat="false" ht="16.5" hidden="false" customHeight="true" outlineLevel="0" collapsed="false">
      <c r="A44" s="1"/>
      <c r="B44" s="40" t="n">
        <v>6</v>
      </c>
      <c r="C44" s="41"/>
      <c r="D44" s="41"/>
      <c r="E44" s="41"/>
      <c r="F44" s="41"/>
      <c r="G44" s="41"/>
      <c r="H44" s="41"/>
      <c r="I44" s="1"/>
    </row>
    <row r="45" customFormat="false" ht="16.5" hidden="false" customHeight="true" outlineLevel="0" collapsed="false">
      <c r="A45" s="1"/>
      <c r="B45" s="40" t="n">
        <v>7</v>
      </c>
      <c r="C45" s="41"/>
      <c r="D45" s="41"/>
      <c r="E45" s="41"/>
      <c r="F45" s="41"/>
      <c r="G45" s="41"/>
      <c r="H45" s="41"/>
      <c r="I45" s="1"/>
    </row>
    <row r="46" customFormat="false" ht="16.5" hidden="false" customHeight="true" outlineLevel="0" collapsed="false">
      <c r="A46" s="1"/>
      <c r="B46" s="40" t="n">
        <v>8</v>
      </c>
      <c r="C46" s="41"/>
      <c r="D46" s="41"/>
      <c r="E46" s="41"/>
      <c r="F46" s="41"/>
      <c r="G46" s="41"/>
      <c r="H46" s="41"/>
      <c r="I46" s="1"/>
    </row>
    <row r="47" customFormat="false" ht="15" hidden="false" customHeight="false" outlineLevel="0" collapsed="false">
      <c r="A47" s="1"/>
      <c r="B47" s="1"/>
      <c r="C47" s="1"/>
      <c r="D47" s="1"/>
      <c r="E47" s="1"/>
      <c r="F47" s="1"/>
      <c r="G47" s="1"/>
      <c r="H47" s="1"/>
      <c r="I47" s="1"/>
    </row>
    <row r="48" customFormat="false" ht="15" hidden="false" customHeight="false" outlineLevel="0" collapsed="false">
      <c r="A48" s="1"/>
      <c r="B48" s="1"/>
      <c r="C48" s="1"/>
      <c r="D48" s="1"/>
      <c r="E48" s="1"/>
      <c r="F48" s="1"/>
      <c r="G48" s="1"/>
      <c r="H48" s="1"/>
      <c r="I48" s="1"/>
    </row>
  </sheetData>
  <sheetProtection sheet="true" password="c763" objects="true" scenarios="true"/>
  <mergeCells count="23">
    <mergeCell ref="D2:H2"/>
    <mergeCell ref="B3:H3"/>
    <mergeCell ref="C7:E7"/>
    <mergeCell ref="F7:G7"/>
    <mergeCell ref="C8:E8"/>
    <mergeCell ref="F8:G8"/>
    <mergeCell ref="C9:E9"/>
    <mergeCell ref="F9:G9"/>
    <mergeCell ref="B11:H11"/>
    <mergeCell ref="B32:E32"/>
    <mergeCell ref="B33:E33"/>
    <mergeCell ref="B34:E34"/>
    <mergeCell ref="B35:E35"/>
    <mergeCell ref="B36:E36"/>
    <mergeCell ref="F36:G36"/>
    <mergeCell ref="C39:H39"/>
    <mergeCell ref="C40:H40"/>
    <mergeCell ref="C41:H41"/>
    <mergeCell ref="C42:H42"/>
    <mergeCell ref="C43:H43"/>
    <mergeCell ref="C44:H44"/>
    <mergeCell ref="C45:H45"/>
    <mergeCell ref="C46:H46"/>
  </mergeCells>
  <conditionalFormatting sqref="F36">
    <cfRule type="cellIs" priority="2" operator="equal" aboveAverage="0" equalAverage="0" bottom="0" percent="0" rank="0" text="" dxfId="2">
      <formula>"Below Target"</formula>
    </cfRule>
    <cfRule type="cellIs" priority="3" operator="equal" aboveAverage="0" equalAverage="0" bottom="0" percent="0" rank="0" text="" dxfId="3">
      <formula>"On/Above Target"</formula>
    </cfRule>
  </conditionalFormatting>
  <printOptions headings="false" gridLines="false" gridLinesSet="true" horizontalCentered="true" verticalCentered="false"/>
  <pageMargins left="0.4" right="0.4" top="0.5" bottom="0.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I4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3" topLeftCell="B4" activePane="bottomRight" state="frozen"/>
      <selection pane="topLeft" activeCell="A1" activeCellId="0" sqref="A1"/>
      <selection pane="topRight" activeCell="B1" activeCellId="0" sqref="B1"/>
      <selection pane="bottomLeft" activeCell="A4" activeCellId="0" sqref="A4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3"/>
    <col collapsed="false" customWidth="true" hidden="false" outlineLevel="0" max="2" min="2" style="0" width="24"/>
    <col collapsed="false" customWidth="true" hidden="false" outlineLevel="0" max="3" min="3" style="0" width="11"/>
    <col collapsed="false" customWidth="true" hidden="false" outlineLevel="0" max="4" min="4" style="0" width="9"/>
    <col collapsed="false" customWidth="true" hidden="false" outlineLevel="0" max="5" min="5" style="0" width="14"/>
    <col collapsed="false" customWidth="true" hidden="false" outlineLevel="0" max="7" min="6" style="0" width="13"/>
    <col collapsed="false" customWidth="true" hidden="false" outlineLevel="0" max="8" min="8" style="0" width="26"/>
    <col collapsed="false" customWidth="true" hidden="false" outlineLevel="0" max="9" min="9" style="0" width="3"/>
  </cols>
  <sheetData>
    <row r="1" customFormat="false" ht="15" hidden="false" customHeight="false" outlineLevel="0" collapsed="false">
      <c r="A1" s="1"/>
      <c r="B1" s="1"/>
      <c r="C1" s="1"/>
      <c r="D1" s="1"/>
      <c r="E1" s="1"/>
      <c r="F1" s="1"/>
      <c r="G1" s="1"/>
      <c r="H1" s="1"/>
      <c r="I1" s="1"/>
    </row>
    <row r="2" customFormat="false" ht="60" hidden="false" customHeight="true" outlineLevel="0" collapsed="false">
      <c r="A2" s="1"/>
      <c r="B2" s="1"/>
      <c r="C2" s="1"/>
      <c r="D2" s="2" t="s">
        <v>0</v>
      </c>
      <c r="E2" s="2"/>
      <c r="F2" s="2"/>
      <c r="G2" s="2"/>
      <c r="H2" s="2"/>
      <c r="I2" s="1"/>
    </row>
    <row r="3" customFormat="false" ht="21.75" hidden="false" customHeight="true" outlineLevel="0" collapsed="false">
      <c r="A3" s="1"/>
      <c r="B3" s="3" t="s">
        <v>96</v>
      </c>
      <c r="C3" s="3"/>
      <c r="D3" s="3"/>
      <c r="E3" s="3"/>
      <c r="F3" s="3"/>
      <c r="G3" s="3"/>
      <c r="H3" s="3"/>
      <c r="I3" s="1"/>
    </row>
    <row r="4" customFormat="false" ht="15" hidden="false" customHeight="false" outlineLevel="0" collapsed="false">
      <c r="A4" s="1"/>
      <c r="B4" s="1"/>
      <c r="C4" s="1"/>
      <c r="D4" s="1"/>
      <c r="E4" s="1"/>
      <c r="F4" s="1"/>
      <c r="G4" s="1"/>
      <c r="H4" s="1"/>
      <c r="I4" s="1"/>
    </row>
    <row r="5" customFormat="false" ht="15" hidden="false" customHeight="false" outlineLevel="0" collapsed="false">
      <c r="A5" s="1"/>
      <c r="B5" s="4" t="s">
        <v>2</v>
      </c>
      <c r="C5" s="4" t="s">
        <v>48</v>
      </c>
      <c r="D5" s="1"/>
      <c r="E5" s="1"/>
      <c r="F5" s="4" t="s">
        <v>82</v>
      </c>
      <c r="G5" s="1"/>
      <c r="H5" s="1"/>
      <c r="I5" s="1"/>
    </row>
    <row r="6" customFormat="false" ht="15" hidden="false" customHeight="false" outlineLevel="0" collapsed="false">
      <c r="A6" s="1"/>
      <c r="B6" s="1"/>
      <c r="C6" s="1"/>
      <c r="D6" s="1"/>
      <c r="E6" s="1"/>
      <c r="F6" s="1"/>
      <c r="G6" s="1"/>
      <c r="H6" s="1"/>
      <c r="I6" s="1"/>
    </row>
    <row r="7" customFormat="false" ht="15" hidden="false" customHeight="false" outlineLevel="0" collapsed="false">
      <c r="A7" s="1"/>
      <c r="B7" s="5" t="s">
        <v>6</v>
      </c>
      <c r="C7" s="21"/>
      <c r="D7" s="21"/>
      <c r="E7" s="21"/>
      <c r="F7" s="22" t="s">
        <v>51</v>
      </c>
      <c r="G7" s="22"/>
      <c r="H7" s="21"/>
      <c r="I7" s="1"/>
    </row>
    <row r="8" customFormat="false" ht="15" hidden="false" customHeight="false" outlineLevel="0" collapsed="false">
      <c r="A8" s="1"/>
      <c r="B8" s="5" t="s">
        <v>53</v>
      </c>
      <c r="C8" s="21"/>
      <c r="D8" s="21"/>
      <c r="E8" s="21"/>
      <c r="F8" s="22" t="s">
        <v>55</v>
      </c>
      <c r="G8" s="22"/>
      <c r="H8" s="21"/>
      <c r="I8" s="1"/>
    </row>
    <row r="9" customFormat="false" ht="15" hidden="false" customHeight="false" outlineLevel="0" collapsed="false">
      <c r="A9" s="1"/>
      <c r="B9" s="5" t="s">
        <v>57</v>
      </c>
      <c r="C9" s="23" t="n">
        <v>1</v>
      </c>
      <c r="D9" s="23"/>
      <c r="E9" s="23"/>
      <c r="F9" s="22" t="s">
        <v>4</v>
      </c>
      <c r="G9" s="22"/>
      <c r="H9" s="6" t="n">
        <f aca="false">'Recipe 1'!H9</f>
        <v>0.7</v>
      </c>
      <c r="I9" s="1"/>
    </row>
    <row r="10" customFormat="false" ht="15" hidden="false" customHeight="false" outlineLevel="0" collapsed="false">
      <c r="A10" s="1"/>
      <c r="B10" s="1"/>
      <c r="C10" s="1"/>
      <c r="D10" s="1"/>
      <c r="E10" s="1"/>
      <c r="F10" s="1"/>
      <c r="G10" s="1"/>
      <c r="H10" s="1"/>
      <c r="I10" s="1"/>
    </row>
    <row r="11" customFormat="false" ht="25.5" hidden="false" customHeight="true" outlineLevel="0" collapsed="false">
      <c r="A11" s="1"/>
      <c r="B11" s="25" t="str">
        <f aca="false">IF(C7="","(name this recipe)",C7)</f>
        <v>(name this recipe)</v>
      </c>
      <c r="C11" s="25"/>
      <c r="D11" s="25"/>
      <c r="E11" s="25"/>
      <c r="F11" s="25"/>
      <c r="G11" s="25"/>
      <c r="H11" s="25"/>
      <c r="I11" s="1"/>
    </row>
    <row r="12" customFormat="false" ht="15" hidden="false" customHeight="false" outlineLevel="0" collapsed="false">
      <c r="A12" s="1"/>
      <c r="B12" s="1"/>
      <c r="C12" s="1"/>
      <c r="D12" s="1"/>
      <c r="E12" s="1"/>
      <c r="F12" s="1"/>
      <c r="G12" s="1"/>
      <c r="H12" s="1"/>
      <c r="I12" s="1"/>
    </row>
    <row r="13" customFormat="false" ht="19.5" hidden="false" customHeight="true" outlineLevel="0" collapsed="false">
      <c r="A13" s="1"/>
      <c r="B13" s="7" t="s">
        <v>58</v>
      </c>
      <c r="C13" s="7" t="s">
        <v>59</v>
      </c>
      <c r="D13" s="7" t="s">
        <v>60</v>
      </c>
      <c r="E13" s="7" t="s">
        <v>61</v>
      </c>
      <c r="F13" s="7" t="s">
        <v>62</v>
      </c>
      <c r="G13" s="7" t="s">
        <v>63</v>
      </c>
      <c r="H13" s="7" t="s">
        <v>64</v>
      </c>
      <c r="I13" s="1"/>
    </row>
    <row r="14" customFormat="false" ht="15" hidden="false" customHeight="false" outlineLevel="0" collapsed="false">
      <c r="A14" s="1"/>
      <c r="B14" s="21"/>
      <c r="C14" s="23"/>
      <c r="D14" s="26"/>
      <c r="E14" s="27"/>
      <c r="F14" s="28" t="n">
        <f aca="false">IF(OR(C14="",E14=""),0,C14*E14)</f>
        <v>0</v>
      </c>
      <c r="G14" s="29" t="n">
        <f aca="false">IF($F$29=0,0,F14/$F$29)</f>
        <v>0</v>
      </c>
      <c r="H14" s="21"/>
      <c r="I14" s="1"/>
    </row>
    <row r="15" customFormat="false" ht="15" hidden="false" customHeight="false" outlineLevel="0" collapsed="false">
      <c r="A15" s="1"/>
      <c r="B15" s="21"/>
      <c r="C15" s="23"/>
      <c r="D15" s="26"/>
      <c r="E15" s="27"/>
      <c r="F15" s="28" t="n">
        <f aca="false">IF(OR(C15="",E15=""),0,C15*E15)</f>
        <v>0</v>
      </c>
      <c r="G15" s="29" t="n">
        <f aca="false">IF($F$29=0,0,F15/$F$29)</f>
        <v>0</v>
      </c>
      <c r="H15" s="21"/>
      <c r="I15" s="1"/>
    </row>
    <row r="16" customFormat="false" ht="15" hidden="false" customHeight="false" outlineLevel="0" collapsed="false">
      <c r="A16" s="1"/>
      <c r="B16" s="21"/>
      <c r="C16" s="23"/>
      <c r="D16" s="26"/>
      <c r="E16" s="27"/>
      <c r="F16" s="28" t="n">
        <f aca="false">IF(OR(C16="",E16=""),0,C16*E16)</f>
        <v>0</v>
      </c>
      <c r="G16" s="29" t="n">
        <f aca="false">IF($F$29=0,0,F16/$F$29)</f>
        <v>0</v>
      </c>
      <c r="H16" s="21"/>
      <c r="I16" s="1"/>
    </row>
    <row r="17" customFormat="false" ht="15" hidden="false" customHeight="false" outlineLevel="0" collapsed="false">
      <c r="A17" s="1"/>
      <c r="B17" s="21"/>
      <c r="C17" s="23"/>
      <c r="D17" s="26"/>
      <c r="E17" s="27"/>
      <c r="F17" s="28" t="n">
        <f aca="false">IF(OR(C17="",E17=""),0,C17*E17)</f>
        <v>0</v>
      </c>
      <c r="G17" s="29" t="n">
        <f aca="false">IF($F$29=0,0,F17/$F$29)</f>
        <v>0</v>
      </c>
      <c r="H17" s="21"/>
      <c r="I17" s="1"/>
    </row>
    <row r="18" customFormat="false" ht="15" hidden="false" customHeight="false" outlineLevel="0" collapsed="false">
      <c r="A18" s="1"/>
      <c r="B18" s="21"/>
      <c r="C18" s="23"/>
      <c r="D18" s="26"/>
      <c r="E18" s="27"/>
      <c r="F18" s="28" t="n">
        <f aca="false">IF(OR(C18="",E18=""),0,C18*E18)</f>
        <v>0</v>
      </c>
      <c r="G18" s="29" t="n">
        <f aca="false">IF($F$29=0,0,F18/$F$29)</f>
        <v>0</v>
      </c>
      <c r="H18" s="21"/>
      <c r="I18" s="1"/>
    </row>
    <row r="19" customFormat="false" ht="15" hidden="false" customHeight="false" outlineLevel="0" collapsed="false">
      <c r="A19" s="1"/>
      <c r="B19" s="21"/>
      <c r="C19" s="23"/>
      <c r="D19" s="26"/>
      <c r="E19" s="27"/>
      <c r="F19" s="28" t="n">
        <f aca="false">IF(OR(C19="",E19=""),0,C19*E19)</f>
        <v>0</v>
      </c>
      <c r="G19" s="29" t="n">
        <f aca="false">IF($F$29=0,0,F19/$F$29)</f>
        <v>0</v>
      </c>
      <c r="H19" s="21"/>
      <c r="I19" s="1"/>
    </row>
    <row r="20" customFormat="false" ht="15" hidden="false" customHeight="false" outlineLevel="0" collapsed="false">
      <c r="A20" s="1"/>
      <c r="B20" s="21"/>
      <c r="C20" s="23"/>
      <c r="D20" s="26"/>
      <c r="E20" s="27"/>
      <c r="F20" s="28" t="n">
        <f aca="false">IF(OR(C20="",E20=""),0,C20*E20)</f>
        <v>0</v>
      </c>
      <c r="G20" s="29" t="n">
        <f aca="false">IF($F$29=0,0,F20/$F$29)</f>
        <v>0</v>
      </c>
      <c r="H20" s="21"/>
      <c r="I20" s="1"/>
    </row>
    <row r="21" customFormat="false" ht="15" hidden="false" customHeight="false" outlineLevel="0" collapsed="false">
      <c r="A21" s="1"/>
      <c r="B21" s="21"/>
      <c r="C21" s="23"/>
      <c r="D21" s="26"/>
      <c r="E21" s="27"/>
      <c r="F21" s="28" t="n">
        <f aca="false">IF(OR(C21="",E21=""),0,C21*E21)</f>
        <v>0</v>
      </c>
      <c r="G21" s="29" t="n">
        <f aca="false">IF($F$29=0,0,F21/$F$29)</f>
        <v>0</v>
      </c>
      <c r="H21" s="21"/>
      <c r="I21" s="1"/>
    </row>
    <row r="22" customFormat="false" ht="15" hidden="false" customHeight="false" outlineLevel="0" collapsed="false">
      <c r="A22" s="1"/>
      <c r="B22" s="21"/>
      <c r="C22" s="23"/>
      <c r="D22" s="26"/>
      <c r="E22" s="27"/>
      <c r="F22" s="28" t="n">
        <f aca="false">IF(OR(C22="",E22=""),0,C22*E22)</f>
        <v>0</v>
      </c>
      <c r="G22" s="29" t="n">
        <f aca="false">IF($F$29=0,0,F22/$F$29)</f>
        <v>0</v>
      </c>
      <c r="H22" s="21"/>
      <c r="I22" s="1"/>
    </row>
    <row r="23" customFormat="false" ht="15" hidden="false" customHeight="false" outlineLevel="0" collapsed="false">
      <c r="A23" s="1"/>
      <c r="B23" s="21"/>
      <c r="C23" s="23"/>
      <c r="D23" s="26"/>
      <c r="E23" s="27"/>
      <c r="F23" s="28" t="n">
        <f aca="false">IF(OR(C23="",E23=""),0,C23*E23)</f>
        <v>0</v>
      </c>
      <c r="G23" s="29" t="n">
        <f aca="false">IF($F$29=0,0,F23/$F$29)</f>
        <v>0</v>
      </c>
      <c r="H23" s="21"/>
      <c r="I23" s="1"/>
    </row>
    <row r="24" customFormat="false" ht="15" hidden="false" customHeight="false" outlineLevel="0" collapsed="false">
      <c r="A24" s="1"/>
      <c r="B24" s="21"/>
      <c r="C24" s="23"/>
      <c r="D24" s="26"/>
      <c r="E24" s="27"/>
      <c r="F24" s="28" t="n">
        <f aca="false">IF(OR(C24="",E24=""),0,C24*E24)</f>
        <v>0</v>
      </c>
      <c r="G24" s="29" t="n">
        <f aca="false">IF($F$29=0,0,F24/$F$29)</f>
        <v>0</v>
      </c>
      <c r="H24" s="21"/>
      <c r="I24" s="1"/>
    </row>
    <row r="25" customFormat="false" ht="15" hidden="false" customHeight="false" outlineLevel="0" collapsed="false">
      <c r="A25" s="1"/>
      <c r="B25" s="21"/>
      <c r="C25" s="23"/>
      <c r="D25" s="26"/>
      <c r="E25" s="27"/>
      <c r="F25" s="28" t="n">
        <f aca="false">IF(OR(C25="",E25=""),0,C25*E25)</f>
        <v>0</v>
      </c>
      <c r="G25" s="29" t="n">
        <f aca="false">IF($F$29=0,0,F25/$F$29)</f>
        <v>0</v>
      </c>
      <c r="H25" s="21"/>
      <c r="I25" s="1"/>
    </row>
    <row r="26" customFormat="false" ht="15" hidden="false" customHeight="false" outlineLevel="0" collapsed="false">
      <c r="A26" s="1"/>
      <c r="B26" s="21"/>
      <c r="C26" s="23"/>
      <c r="D26" s="26"/>
      <c r="E26" s="27"/>
      <c r="F26" s="28" t="n">
        <f aca="false">IF(OR(C26="",E26=""),0,C26*E26)</f>
        <v>0</v>
      </c>
      <c r="G26" s="29" t="n">
        <f aca="false">IF($F$29=0,0,F26/$F$29)</f>
        <v>0</v>
      </c>
      <c r="H26" s="21"/>
      <c r="I26" s="1"/>
    </row>
    <row r="27" customFormat="false" ht="15" hidden="false" customHeight="false" outlineLevel="0" collapsed="false">
      <c r="A27" s="1"/>
      <c r="B27" s="21"/>
      <c r="C27" s="23"/>
      <c r="D27" s="26"/>
      <c r="E27" s="27"/>
      <c r="F27" s="28" t="n">
        <f aca="false">IF(OR(C27="",E27=""),0,C27*E27)</f>
        <v>0</v>
      </c>
      <c r="G27" s="29" t="n">
        <f aca="false">IF($F$29=0,0,F27/$F$29)</f>
        <v>0</v>
      </c>
      <c r="H27" s="21"/>
      <c r="I27" s="1"/>
    </row>
    <row r="28" customFormat="false" ht="15" hidden="false" customHeight="false" outlineLevel="0" collapsed="false">
      <c r="A28" s="1"/>
      <c r="B28" s="1"/>
      <c r="C28" s="1"/>
      <c r="D28" s="1"/>
      <c r="E28" s="1"/>
      <c r="F28" s="1"/>
      <c r="G28" s="1"/>
      <c r="H28" s="1"/>
      <c r="I28" s="1"/>
    </row>
    <row r="29" customFormat="false" ht="15" hidden="false" customHeight="false" outlineLevel="0" collapsed="false">
      <c r="A29" s="1"/>
      <c r="B29" s="1"/>
      <c r="C29" s="1"/>
      <c r="D29" s="1"/>
      <c r="E29" s="30" t="s">
        <v>72</v>
      </c>
      <c r="F29" s="31" t="n">
        <f aca="false">SUM(F14:F27)</f>
        <v>0</v>
      </c>
      <c r="G29" s="1"/>
      <c r="H29" s="1"/>
      <c r="I29" s="1"/>
    </row>
    <row r="30" customFormat="false" ht="15" hidden="false" customHeight="false" outlineLevel="0" collapsed="false">
      <c r="A30" s="1"/>
      <c r="B30" s="1"/>
      <c r="C30" s="1"/>
      <c r="D30" s="1"/>
      <c r="E30" s="30" t="s">
        <v>73</v>
      </c>
      <c r="F30" s="31" t="n">
        <f aca="false">IF(C9=0,0,F29/C9)</f>
        <v>0</v>
      </c>
      <c r="G30" s="1"/>
      <c r="H30" s="1"/>
      <c r="I30" s="1"/>
    </row>
    <row r="31" customFormat="false" ht="15" hidden="false" customHeight="false" outlineLevel="0" collapsed="false">
      <c r="A31" s="1"/>
      <c r="B31" s="1"/>
      <c r="C31" s="1"/>
      <c r="D31" s="1"/>
      <c r="E31" s="1"/>
      <c r="F31" s="1"/>
      <c r="G31" s="1"/>
      <c r="H31" s="1"/>
      <c r="I31" s="1"/>
    </row>
    <row r="32" customFormat="false" ht="15" hidden="false" customHeight="false" outlineLevel="0" collapsed="false">
      <c r="A32" s="1"/>
      <c r="B32" s="22" t="s">
        <v>74</v>
      </c>
      <c r="C32" s="22"/>
      <c r="D32" s="22"/>
      <c r="E32" s="22"/>
      <c r="F32" s="32"/>
      <c r="G32" s="1"/>
      <c r="H32" s="1"/>
      <c r="I32" s="1"/>
    </row>
    <row r="33" customFormat="false" ht="15" hidden="false" customHeight="false" outlineLevel="0" collapsed="false">
      <c r="A33" s="1"/>
      <c r="B33" s="22" t="s">
        <v>75</v>
      </c>
      <c r="C33" s="22"/>
      <c r="D33" s="22"/>
      <c r="E33" s="22"/>
      <c r="F33" s="33" t="n">
        <f aca="false">F32-F30</f>
        <v>0</v>
      </c>
      <c r="G33" s="1"/>
      <c r="H33" s="1"/>
      <c r="I33" s="1"/>
    </row>
    <row r="34" customFormat="false" ht="15" hidden="false" customHeight="false" outlineLevel="0" collapsed="false">
      <c r="A34" s="1"/>
      <c r="B34" s="22" t="s">
        <v>76</v>
      </c>
      <c r="C34" s="22"/>
      <c r="D34" s="22"/>
      <c r="E34" s="22"/>
      <c r="F34" s="34" t="n">
        <f aca="false">IF(F32=0,0,F33/F32)</f>
        <v>0</v>
      </c>
      <c r="G34" s="1"/>
      <c r="H34" s="1"/>
      <c r="I34" s="1"/>
    </row>
    <row r="35" customFormat="false" ht="15" hidden="false" customHeight="false" outlineLevel="0" collapsed="false">
      <c r="A35" s="1"/>
      <c r="B35" s="22" t="s">
        <v>77</v>
      </c>
      <c r="C35" s="22"/>
      <c r="D35" s="22"/>
      <c r="E35" s="22"/>
      <c r="F35" s="35" t="n">
        <f aca="false">IF(F32=0,0,F30/F32)</f>
        <v>0</v>
      </c>
      <c r="G35" s="1"/>
      <c r="H35" s="1"/>
      <c r="I35" s="1"/>
    </row>
    <row r="36" customFormat="false" ht="15" hidden="false" customHeight="false" outlineLevel="0" collapsed="false">
      <c r="A36" s="1"/>
      <c r="B36" s="22" t="s">
        <v>78</v>
      </c>
      <c r="C36" s="22"/>
      <c r="D36" s="22"/>
      <c r="E36" s="22"/>
      <c r="F36" s="20" t="str">
        <f aca="false">IF(F32=0,"No Price",IF(F34&gt;=H9,"On/Above Target","Below Target"))</f>
        <v>No Price</v>
      </c>
      <c r="G36" s="20"/>
      <c r="H36" s="36" t="str">
        <f aca="false">IF(H9&gt;=1,"",IF(F30=0,"","Target price: "&amp;TEXT(F30/(1-H9),"£#,##0.00")))</f>
        <v/>
      </c>
      <c r="I36" s="1"/>
    </row>
    <row r="37" customFormat="false" ht="15" hidden="false" customHeight="false" outlineLevel="0" collapsed="false">
      <c r="A37" s="1"/>
      <c r="B37" s="1"/>
      <c r="C37" s="1"/>
      <c r="D37" s="1"/>
      <c r="E37" s="1"/>
      <c r="F37" s="1"/>
      <c r="G37" s="1"/>
      <c r="H37" s="1"/>
      <c r="I37" s="1"/>
    </row>
    <row r="38" customFormat="false" ht="15" hidden="false" customHeight="false" outlineLevel="0" collapsed="false">
      <c r="A38" s="1"/>
      <c r="B38" s="37" t="s">
        <v>79</v>
      </c>
      <c r="C38" s="38"/>
      <c r="D38" s="38"/>
      <c r="E38" s="38"/>
      <c r="F38" s="38"/>
      <c r="G38" s="38"/>
      <c r="H38" s="39" t="s">
        <v>80</v>
      </c>
      <c r="I38" s="1"/>
    </row>
    <row r="39" customFormat="false" ht="16.5" hidden="false" customHeight="true" outlineLevel="0" collapsed="false">
      <c r="A39" s="1"/>
      <c r="B39" s="40" t="n">
        <v>1</v>
      </c>
      <c r="C39" s="41"/>
      <c r="D39" s="41"/>
      <c r="E39" s="41"/>
      <c r="F39" s="41"/>
      <c r="G39" s="41"/>
      <c r="H39" s="41"/>
      <c r="I39" s="1"/>
    </row>
    <row r="40" customFormat="false" ht="16.5" hidden="false" customHeight="true" outlineLevel="0" collapsed="false">
      <c r="A40" s="1"/>
      <c r="B40" s="40" t="n">
        <v>2</v>
      </c>
      <c r="C40" s="41"/>
      <c r="D40" s="41"/>
      <c r="E40" s="41"/>
      <c r="F40" s="41"/>
      <c r="G40" s="41"/>
      <c r="H40" s="41"/>
      <c r="I40" s="1"/>
    </row>
    <row r="41" customFormat="false" ht="16.5" hidden="false" customHeight="true" outlineLevel="0" collapsed="false">
      <c r="A41" s="1"/>
      <c r="B41" s="40" t="n">
        <v>3</v>
      </c>
      <c r="C41" s="41"/>
      <c r="D41" s="41"/>
      <c r="E41" s="41"/>
      <c r="F41" s="41"/>
      <c r="G41" s="41"/>
      <c r="H41" s="41"/>
      <c r="I41" s="1"/>
    </row>
    <row r="42" customFormat="false" ht="16.5" hidden="false" customHeight="true" outlineLevel="0" collapsed="false">
      <c r="A42" s="1"/>
      <c r="B42" s="40" t="n">
        <v>4</v>
      </c>
      <c r="C42" s="41"/>
      <c r="D42" s="41"/>
      <c r="E42" s="41"/>
      <c r="F42" s="41"/>
      <c r="G42" s="41"/>
      <c r="H42" s="41"/>
      <c r="I42" s="1"/>
    </row>
    <row r="43" customFormat="false" ht="16.5" hidden="false" customHeight="true" outlineLevel="0" collapsed="false">
      <c r="A43" s="1"/>
      <c r="B43" s="40" t="n">
        <v>5</v>
      </c>
      <c r="C43" s="41"/>
      <c r="D43" s="41"/>
      <c r="E43" s="41"/>
      <c r="F43" s="41"/>
      <c r="G43" s="41"/>
      <c r="H43" s="41"/>
      <c r="I43" s="1"/>
    </row>
    <row r="44" customFormat="false" ht="16.5" hidden="false" customHeight="true" outlineLevel="0" collapsed="false">
      <c r="A44" s="1"/>
      <c r="B44" s="40" t="n">
        <v>6</v>
      </c>
      <c r="C44" s="41"/>
      <c r="D44" s="41"/>
      <c r="E44" s="41"/>
      <c r="F44" s="41"/>
      <c r="G44" s="41"/>
      <c r="H44" s="41"/>
      <c r="I44" s="1"/>
    </row>
    <row r="45" customFormat="false" ht="16.5" hidden="false" customHeight="true" outlineLevel="0" collapsed="false">
      <c r="A45" s="1"/>
      <c r="B45" s="40" t="n">
        <v>7</v>
      </c>
      <c r="C45" s="41"/>
      <c r="D45" s="41"/>
      <c r="E45" s="41"/>
      <c r="F45" s="41"/>
      <c r="G45" s="41"/>
      <c r="H45" s="41"/>
      <c r="I45" s="1"/>
    </row>
    <row r="46" customFormat="false" ht="16.5" hidden="false" customHeight="true" outlineLevel="0" collapsed="false">
      <c r="A46" s="1"/>
      <c r="B46" s="40" t="n">
        <v>8</v>
      </c>
      <c r="C46" s="41"/>
      <c r="D46" s="41"/>
      <c r="E46" s="41"/>
      <c r="F46" s="41"/>
      <c r="G46" s="41"/>
      <c r="H46" s="41"/>
      <c r="I46" s="1"/>
    </row>
    <row r="47" customFormat="false" ht="15" hidden="false" customHeight="false" outlineLevel="0" collapsed="false">
      <c r="A47" s="1"/>
      <c r="B47" s="1"/>
      <c r="C47" s="1"/>
      <c r="D47" s="1"/>
      <c r="E47" s="1"/>
      <c r="F47" s="1"/>
      <c r="G47" s="1"/>
      <c r="H47" s="1"/>
      <c r="I47" s="1"/>
    </row>
    <row r="48" customFormat="false" ht="15" hidden="false" customHeight="false" outlineLevel="0" collapsed="false">
      <c r="A48" s="1"/>
      <c r="B48" s="1"/>
      <c r="C48" s="1"/>
      <c r="D48" s="1"/>
      <c r="E48" s="1"/>
      <c r="F48" s="1"/>
      <c r="G48" s="1"/>
      <c r="H48" s="1"/>
      <c r="I48" s="1"/>
    </row>
  </sheetData>
  <sheetProtection sheet="true" password="c763" objects="true" scenarios="true"/>
  <mergeCells count="23">
    <mergeCell ref="D2:H2"/>
    <mergeCell ref="B3:H3"/>
    <mergeCell ref="C7:E7"/>
    <mergeCell ref="F7:G7"/>
    <mergeCell ref="C8:E8"/>
    <mergeCell ref="F8:G8"/>
    <mergeCell ref="C9:E9"/>
    <mergeCell ref="F9:G9"/>
    <mergeCell ref="B11:H11"/>
    <mergeCell ref="B32:E32"/>
    <mergeCell ref="B33:E33"/>
    <mergeCell ref="B34:E34"/>
    <mergeCell ref="B35:E35"/>
    <mergeCell ref="B36:E36"/>
    <mergeCell ref="F36:G36"/>
    <mergeCell ref="C39:H39"/>
    <mergeCell ref="C40:H40"/>
    <mergeCell ref="C41:H41"/>
    <mergeCell ref="C42:H42"/>
    <mergeCell ref="C43:H43"/>
    <mergeCell ref="C44:H44"/>
    <mergeCell ref="C45:H45"/>
    <mergeCell ref="C46:H46"/>
  </mergeCells>
  <conditionalFormatting sqref="F36">
    <cfRule type="cellIs" priority="2" operator="equal" aboveAverage="0" equalAverage="0" bottom="0" percent="0" rank="0" text="" dxfId="2">
      <formula>"Below Target"</formula>
    </cfRule>
    <cfRule type="cellIs" priority="3" operator="equal" aboveAverage="0" equalAverage="0" bottom="0" percent="0" rank="0" text="" dxfId="3">
      <formula>"On/Above Target"</formula>
    </cfRule>
  </conditionalFormatting>
  <printOptions headings="false" gridLines="false" gridLinesSet="true" horizontalCentered="true" verticalCentered="false"/>
  <pageMargins left="0.4" right="0.4" top="0.5" bottom="0.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I4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3" topLeftCell="B4" activePane="bottomRight" state="frozen"/>
      <selection pane="topLeft" activeCell="A1" activeCellId="0" sqref="A1"/>
      <selection pane="topRight" activeCell="B1" activeCellId="0" sqref="B1"/>
      <selection pane="bottomLeft" activeCell="A4" activeCellId="0" sqref="A4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3"/>
    <col collapsed="false" customWidth="true" hidden="false" outlineLevel="0" max="2" min="2" style="0" width="24"/>
    <col collapsed="false" customWidth="true" hidden="false" outlineLevel="0" max="3" min="3" style="0" width="11"/>
    <col collapsed="false" customWidth="true" hidden="false" outlineLevel="0" max="4" min="4" style="0" width="9"/>
    <col collapsed="false" customWidth="true" hidden="false" outlineLevel="0" max="5" min="5" style="0" width="14"/>
    <col collapsed="false" customWidth="true" hidden="false" outlineLevel="0" max="7" min="6" style="0" width="13"/>
    <col collapsed="false" customWidth="true" hidden="false" outlineLevel="0" max="8" min="8" style="0" width="26"/>
    <col collapsed="false" customWidth="true" hidden="false" outlineLevel="0" max="9" min="9" style="0" width="3"/>
  </cols>
  <sheetData>
    <row r="1" customFormat="false" ht="15" hidden="false" customHeight="false" outlineLevel="0" collapsed="false">
      <c r="A1" s="1"/>
      <c r="B1" s="1"/>
      <c r="C1" s="1"/>
      <c r="D1" s="1"/>
      <c r="E1" s="1"/>
      <c r="F1" s="1"/>
      <c r="G1" s="1"/>
      <c r="H1" s="1"/>
      <c r="I1" s="1"/>
    </row>
    <row r="2" customFormat="false" ht="60" hidden="false" customHeight="true" outlineLevel="0" collapsed="false">
      <c r="A2" s="1"/>
      <c r="B2" s="1"/>
      <c r="C2" s="1"/>
      <c r="D2" s="2" t="s">
        <v>0</v>
      </c>
      <c r="E2" s="2"/>
      <c r="F2" s="2"/>
      <c r="G2" s="2"/>
      <c r="H2" s="2"/>
      <c r="I2" s="1"/>
    </row>
    <row r="3" customFormat="false" ht="21.75" hidden="false" customHeight="true" outlineLevel="0" collapsed="false">
      <c r="A3" s="1"/>
      <c r="B3" s="3" t="s">
        <v>97</v>
      </c>
      <c r="C3" s="3"/>
      <c r="D3" s="3"/>
      <c r="E3" s="3"/>
      <c r="F3" s="3"/>
      <c r="G3" s="3"/>
      <c r="H3" s="3"/>
      <c r="I3" s="1"/>
    </row>
    <row r="4" customFormat="false" ht="15" hidden="false" customHeight="false" outlineLevel="0" collapsed="false">
      <c r="A4" s="1"/>
      <c r="B4" s="1"/>
      <c r="C4" s="1"/>
      <c r="D4" s="1"/>
      <c r="E4" s="1"/>
      <c r="F4" s="1"/>
      <c r="G4" s="1"/>
      <c r="H4" s="1"/>
      <c r="I4" s="1"/>
    </row>
    <row r="5" customFormat="false" ht="15" hidden="false" customHeight="false" outlineLevel="0" collapsed="false">
      <c r="A5" s="1"/>
      <c r="B5" s="4" t="s">
        <v>2</v>
      </c>
      <c r="C5" s="4" t="s">
        <v>48</v>
      </c>
      <c r="D5" s="1"/>
      <c r="E5" s="1"/>
      <c r="F5" s="4" t="s">
        <v>82</v>
      </c>
      <c r="G5" s="1"/>
      <c r="H5" s="1"/>
      <c r="I5" s="1"/>
    </row>
    <row r="6" customFormat="false" ht="15" hidden="false" customHeight="false" outlineLevel="0" collapsed="false">
      <c r="A6" s="1"/>
      <c r="B6" s="1"/>
      <c r="C6" s="1"/>
      <c r="D6" s="1"/>
      <c r="E6" s="1"/>
      <c r="F6" s="1"/>
      <c r="G6" s="1"/>
      <c r="H6" s="1"/>
      <c r="I6" s="1"/>
    </row>
    <row r="7" customFormat="false" ht="15" hidden="false" customHeight="false" outlineLevel="0" collapsed="false">
      <c r="A7" s="1"/>
      <c r="B7" s="5" t="s">
        <v>6</v>
      </c>
      <c r="C7" s="21"/>
      <c r="D7" s="21"/>
      <c r="E7" s="21"/>
      <c r="F7" s="22" t="s">
        <v>51</v>
      </c>
      <c r="G7" s="22"/>
      <c r="H7" s="21"/>
      <c r="I7" s="1"/>
    </row>
    <row r="8" customFormat="false" ht="15" hidden="false" customHeight="false" outlineLevel="0" collapsed="false">
      <c r="A8" s="1"/>
      <c r="B8" s="5" t="s">
        <v>53</v>
      </c>
      <c r="C8" s="21"/>
      <c r="D8" s="21"/>
      <c r="E8" s="21"/>
      <c r="F8" s="22" t="s">
        <v>55</v>
      </c>
      <c r="G8" s="22"/>
      <c r="H8" s="21"/>
      <c r="I8" s="1"/>
    </row>
    <row r="9" customFormat="false" ht="15" hidden="false" customHeight="false" outlineLevel="0" collapsed="false">
      <c r="A9" s="1"/>
      <c r="B9" s="5" t="s">
        <v>57</v>
      </c>
      <c r="C9" s="23" t="n">
        <v>1</v>
      </c>
      <c r="D9" s="23"/>
      <c r="E9" s="23"/>
      <c r="F9" s="22" t="s">
        <v>4</v>
      </c>
      <c r="G9" s="22"/>
      <c r="H9" s="6" t="n">
        <f aca="false">'Recipe 1'!H9</f>
        <v>0.7</v>
      </c>
      <c r="I9" s="1"/>
    </row>
    <row r="10" customFormat="false" ht="15" hidden="false" customHeight="false" outlineLevel="0" collapsed="false">
      <c r="A10" s="1"/>
      <c r="B10" s="1"/>
      <c r="C10" s="1"/>
      <c r="D10" s="1"/>
      <c r="E10" s="1"/>
      <c r="F10" s="1"/>
      <c r="G10" s="1"/>
      <c r="H10" s="1"/>
      <c r="I10" s="1"/>
    </row>
    <row r="11" customFormat="false" ht="25.5" hidden="false" customHeight="true" outlineLevel="0" collapsed="false">
      <c r="A11" s="1"/>
      <c r="B11" s="25" t="str">
        <f aca="false">IF(C7="","(name this recipe)",C7)</f>
        <v>(name this recipe)</v>
      </c>
      <c r="C11" s="25"/>
      <c r="D11" s="25"/>
      <c r="E11" s="25"/>
      <c r="F11" s="25"/>
      <c r="G11" s="25"/>
      <c r="H11" s="25"/>
      <c r="I11" s="1"/>
    </row>
    <row r="12" customFormat="false" ht="15" hidden="false" customHeight="false" outlineLevel="0" collapsed="false">
      <c r="A12" s="1"/>
      <c r="B12" s="1"/>
      <c r="C12" s="1"/>
      <c r="D12" s="1"/>
      <c r="E12" s="1"/>
      <c r="F12" s="1"/>
      <c r="G12" s="1"/>
      <c r="H12" s="1"/>
      <c r="I12" s="1"/>
    </row>
    <row r="13" customFormat="false" ht="19.5" hidden="false" customHeight="true" outlineLevel="0" collapsed="false">
      <c r="A13" s="1"/>
      <c r="B13" s="7" t="s">
        <v>58</v>
      </c>
      <c r="C13" s="7" t="s">
        <v>59</v>
      </c>
      <c r="D13" s="7" t="s">
        <v>60</v>
      </c>
      <c r="E13" s="7" t="s">
        <v>61</v>
      </c>
      <c r="F13" s="7" t="s">
        <v>62</v>
      </c>
      <c r="G13" s="7" t="s">
        <v>63</v>
      </c>
      <c r="H13" s="7" t="s">
        <v>64</v>
      </c>
      <c r="I13" s="1"/>
    </row>
    <row r="14" customFormat="false" ht="15" hidden="false" customHeight="false" outlineLevel="0" collapsed="false">
      <c r="A14" s="1"/>
      <c r="B14" s="21"/>
      <c r="C14" s="23"/>
      <c r="D14" s="26"/>
      <c r="E14" s="27"/>
      <c r="F14" s="28" t="n">
        <f aca="false">IF(OR(C14="",E14=""),0,C14*E14)</f>
        <v>0</v>
      </c>
      <c r="G14" s="29" t="n">
        <f aca="false">IF($F$29=0,0,F14/$F$29)</f>
        <v>0</v>
      </c>
      <c r="H14" s="21"/>
      <c r="I14" s="1"/>
    </row>
    <row r="15" customFormat="false" ht="15" hidden="false" customHeight="false" outlineLevel="0" collapsed="false">
      <c r="A15" s="1"/>
      <c r="B15" s="21"/>
      <c r="C15" s="23"/>
      <c r="D15" s="26"/>
      <c r="E15" s="27"/>
      <c r="F15" s="28" t="n">
        <f aca="false">IF(OR(C15="",E15=""),0,C15*E15)</f>
        <v>0</v>
      </c>
      <c r="G15" s="29" t="n">
        <f aca="false">IF($F$29=0,0,F15/$F$29)</f>
        <v>0</v>
      </c>
      <c r="H15" s="21"/>
      <c r="I15" s="1"/>
    </row>
    <row r="16" customFormat="false" ht="15" hidden="false" customHeight="false" outlineLevel="0" collapsed="false">
      <c r="A16" s="1"/>
      <c r="B16" s="21"/>
      <c r="C16" s="23"/>
      <c r="D16" s="26"/>
      <c r="E16" s="27"/>
      <c r="F16" s="28" t="n">
        <f aca="false">IF(OR(C16="",E16=""),0,C16*E16)</f>
        <v>0</v>
      </c>
      <c r="G16" s="29" t="n">
        <f aca="false">IF($F$29=0,0,F16/$F$29)</f>
        <v>0</v>
      </c>
      <c r="H16" s="21"/>
      <c r="I16" s="1"/>
    </row>
    <row r="17" customFormat="false" ht="15" hidden="false" customHeight="false" outlineLevel="0" collapsed="false">
      <c r="A17" s="1"/>
      <c r="B17" s="21"/>
      <c r="C17" s="23"/>
      <c r="D17" s="26"/>
      <c r="E17" s="27"/>
      <c r="F17" s="28" t="n">
        <f aca="false">IF(OR(C17="",E17=""),0,C17*E17)</f>
        <v>0</v>
      </c>
      <c r="G17" s="29" t="n">
        <f aca="false">IF($F$29=0,0,F17/$F$29)</f>
        <v>0</v>
      </c>
      <c r="H17" s="21"/>
      <c r="I17" s="1"/>
    </row>
    <row r="18" customFormat="false" ht="15" hidden="false" customHeight="false" outlineLevel="0" collapsed="false">
      <c r="A18" s="1"/>
      <c r="B18" s="21"/>
      <c r="C18" s="23"/>
      <c r="D18" s="26"/>
      <c r="E18" s="27"/>
      <c r="F18" s="28" t="n">
        <f aca="false">IF(OR(C18="",E18=""),0,C18*E18)</f>
        <v>0</v>
      </c>
      <c r="G18" s="29" t="n">
        <f aca="false">IF($F$29=0,0,F18/$F$29)</f>
        <v>0</v>
      </c>
      <c r="H18" s="21"/>
      <c r="I18" s="1"/>
    </row>
    <row r="19" customFormat="false" ht="15" hidden="false" customHeight="false" outlineLevel="0" collapsed="false">
      <c r="A19" s="1"/>
      <c r="B19" s="21"/>
      <c r="C19" s="23"/>
      <c r="D19" s="26"/>
      <c r="E19" s="27"/>
      <c r="F19" s="28" t="n">
        <f aca="false">IF(OR(C19="",E19=""),0,C19*E19)</f>
        <v>0</v>
      </c>
      <c r="G19" s="29" t="n">
        <f aca="false">IF($F$29=0,0,F19/$F$29)</f>
        <v>0</v>
      </c>
      <c r="H19" s="21"/>
      <c r="I19" s="1"/>
    </row>
    <row r="20" customFormat="false" ht="15" hidden="false" customHeight="false" outlineLevel="0" collapsed="false">
      <c r="A20" s="1"/>
      <c r="B20" s="21"/>
      <c r="C20" s="23"/>
      <c r="D20" s="26"/>
      <c r="E20" s="27"/>
      <c r="F20" s="28" t="n">
        <f aca="false">IF(OR(C20="",E20=""),0,C20*E20)</f>
        <v>0</v>
      </c>
      <c r="G20" s="29" t="n">
        <f aca="false">IF($F$29=0,0,F20/$F$29)</f>
        <v>0</v>
      </c>
      <c r="H20" s="21"/>
      <c r="I20" s="1"/>
    </row>
    <row r="21" customFormat="false" ht="15" hidden="false" customHeight="false" outlineLevel="0" collapsed="false">
      <c r="A21" s="1"/>
      <c r="B21" s="21"/>
      <c r="C21" s="23"/>
      <c r="D21" s="26"/>
      <c r="E21" s="27"/>
      <c r="F21" s="28" t="n">
        <f aca="false">IF(OR(C21="",E21=""),0,C21*E21)</f>
        <v>0</v>
      </c>
      <c r="G21" s="29" t="n">
        <f aca="false">IF($F$29=0,0,F21/$F$29)</f>
        <v>0</v>
      </c>
      <c r="H21" s="21"/>
      <c r="I21" s="1"/>
    </row>
    <row r="22" customFormat="false" ht="15" hidden="false" customHeight="false" outlineLevel="0" collapsed="false">
      <c r="A22" s="1"/>
      <c r="B22" s="21"/>
      <c r="C22" s="23"/>
      <c r="D22" s="26"/>
      <c r="E22" s="27"/>
      <c r="F22" s="28" t="n">
        <f aca="false">IF(OR(C22="",E22=""),0,C22*E22)</f>
        <v>0</v>
      </c>
      <c r="G22" s="29" t="n">
        <f aca="false">IF($F$29=0,0,F22/$F$29)</f>
        <v>0</v>
      </c>
      <c r="H22" s="21"/>
      <c r="I22" s="1"/>
    </row>
    <row r="23" customFormat="false" ht="15" hidden="false" customHeight="false" outlineLevel="0" collapsed="false">
      <c r="A23" s="1"/>
      <c r="B23" s="21"/>
      <c r="C23" s="23"/>
      <c r="D23" s="26"/>
      <c r="E23" s="27"/>
      <c r="F23" s="28" t="n">
        <f aca="false">IF(OR(C23="",E23=""),0,C23*E23)</f>
        <v>0</v>
      </c>
      <c r="G23" s="29" t="n">
        <f aca="false">IF($F$29=0,0,F23/$F$29)</f>
        <v>0</v>
      </c>
      <c r="H23" s="21"/>
      <c r="I23" s="1"/>
    </row>
    <row r="24" customFormat="false" ht="15" hidden="false" customHeight="false" outlineLevel="0" collapsed="false">
      <c r="A24" s="1"/>
      <c r="B24" s="21"/>
      <c r="C24" s="23"/>
      <c r="D24" s="26"/>
      <c r="E24" s="27"/>
      <c r="F24" s="28" t="n">
        <f aca="false">IF(OR(C24="",E24=""),0,C24*E24)</f>
        <v>0</v>
      </c>
      <c r="G24" s="29" t="n">
        <f aca="false">IF($F$29=0,0,F24/$F$29)</f>
        <v>0</v>
      </c>
      <c r="H24" s="21"/>
      <c r="I24" s="1"/>
    </row>
    <row r="25" customFormat="false" ht="15" hidden="false" customHeight="false" outlineLevel="0" collapsed="false">
      <c r="A25" s="1"/>
      <c r="B25" s="21"/>
      <c r="C25" s="23"/>
      <c r="D25" s="26"/>
      <c r="E25" s="27"/>
      <c r="F25" s="28" t="n">
        <f aca="false">IF(OR(C25="",E25=""),0,C25*E25)</f>
        <v>0</v>
      </c>
      <c r="G25" s="29" t="n">
        <f aca="false">IF($F$29=0,0,F25/$F$29)</f>
        <v>0</v>
      </c>
      <c r="H25" s="21"/>
      <c r="I25" s="1"/>
    </row>
    <row r="26" customFormat="false" ht="15" hidden="false" customHeight="false" outlineLevel="0" collapsed="false">
      <c r="A26" s="1"/>
      <c r="B26" s="21"/>
      <c r="C26" s="23"/>
      <c r="D26" s="26"/>
      <c r="E26" s="27"/>
      <c r="F26" s="28" t="n">
        <f aca="false">IF(OR(C26="",E26=""),0,C26*E26)</f>
        <v>0</v>
      </c>
      <c r="G26" s="29" t="n">
        <f aca="false">IF($F$29=0,0,F26/$F$29)</f>
        <v>0</v>
      </c>
      <c r="H26" s="21"/>
      <c r="I26" s="1"/>
    </row>
    <row r="27" customFormat="false" ht="15" hidden="false" customHeight="false" outlineLevel="0" collapsed="false">
      <c r="A27" s="1"/>
      <c r="B27" s="21"/>
      <c r="C27" s="23"/>
      <c r="D27" s="26"/>
      <c r="E27" s="27"/>
      <c r="F27" s="28" t="n">
        <f aca="false">IF(OR(C27="",E27=""),0,C27*E27)</f>
        <v>0</v>
      </c>
      <c r="G27" s="29" t="n">
        <f aca="false">IF($F$29=0,0,F27/$F$29)</f>
        <v>0</v>
      </c>
      <c r="H27" s="21"/>
      <c r="I27" s="1"/>
    </row>
    <row r="28" customFormat="false" ht="15" hidden="false" customHeight="false" outlineLevel="0" collapsed="false">
      <c r="A28" s="1"/>
      <c r="B28" s="1"/>
      <c r="C28" s="1"/>
      <c r="D28" s="1"/>
      <c r="E28" s="1"/>
      <c r="F28" s="1"/>
      <c r="G28" s="1"/>
      <c r="H28" s="1"/>
      <c r="I28" s="1"/>
    </row>
    <row r="29" customFormat="false" ht="15" hidden="false" customHeight="false" outlineLevel="0" collapsed="false">
      <c r="A29" s="1"/>
      <c r="B29" s="1"/>
      <c r="C29" s="1"/>
      <c r="D29" s="1"/>
      <c r="E29" s="30" t="s">
        <v>72</v>
      </c>
      <c r="F29" s="31" t="n">
        <f aca="false">SUM(F14:F27)</f>
        <v>0</v>
      </c>
      <c r="G29" s="1"/>
      <c r="H29" s="1"/>
      <c r="I29" s="1"/>
    </row>
    <row r="30" customFormat="false" ht="15" hidden="false" customHeight="false" outlineLevel="0" collapsed="false">
      <c r="A30" s="1"/>
      <c r="B30" s="1"/>
      <c r="C30" s="1"/>
      <c r="D30" s="1"/>
      <c r="E30" s="30" t="s">
        <v>73</v>
      </c>
      <c r="F30" s="31" t="n">
        <f aca="false">IF(C9=0,0,F29/C9)</f>
        <v>0</v>
      </c>
      <c r="G30" s="1"/>
      <c r="H30" s="1"/>
      <c r="I30" s="1"/>
    </row>
    <row r="31" customFormat="false" ht="15" hidden="false" customHeight="false" outlineLevel="0" collapsed="false">
      <c r="A31" s="1"/>
      <c r="B31" s="1"/>
      <c r="C31" s="1"/>
      <c r="D31" s="1"/>
      <c r="E31" s="1"/>
      <c r="F31" s="1"/>
      <c r="G31" s="1"/>
      <c r="H31" s="1"/>
      <c r="I31" s="1"/>
    </row>
    <row r="32" customFormat="false" ht="15" hidden="false" customHeight="false" outlineLevel="0" collapsed="false">
      <c r="A32" s="1"/>
      <c r="B32" s="22" t="s">
        <v>74</v>
      </c>
      <c r="C32" s="22"/>
      <c r="D32" s="22"/>
      <c r="E32" s="22"/>
      <c r="F32" s="32"/>
      <c r="G32" s="1"/>
      <c r="H32" s="1"/>
      <c r="I32" s="1"/>
    </row>
    <row r="33" customFormat="false" ht="15" hidden="false" customHeight="false" outlineLevel="0" collapsed="false">
      <c r="A33" s="1"/>
      <c r="B33" s="22" t="s">
        <v>75</v>
      </c>
      <c r="C33" s="22"/>
      <c r="D33" s="22"/>
      <c r="E33" s="22"/>
      <c r="F33" s="33" t="n">
        <f aca="false">F32-F30</f>
        <v>0</v>
      </c>
      <c r="G33" s="1"/>
      <c r="H33" s="1"/>
      <c r="I33" s="1"/>
    </row>
    <row r="34" customFormat="false" ht="15" hidden="false" customHeight="false" outlineLevel="0" collapsed="false">
      <c r="A34" s="1"/>
      <c r="B34" s="22" t="s">
        <v>76</v>
      </c>
      <c r="C34" s="22"/>
      <c r="D34" s="22"/>
      <c r="E34" s="22"/>
      <c r="F34" s="34" t="n">
        <f aca="false">IF(F32=0,0,F33/F32)</f>
        <v>0</v>
      </c>
      <c r="G34" s="1"/>
      <c r="H34" s="1"/>
      <c r="I34" s="1"/>
    </row>
    <row r="35" customFormat="false" ht="15" hidden="false" customHeight="false" outlineLevel="0" collapsed="false">
      <c r="A35" s="1"/>
      <c r="B35" s="22" t="s">
        <v>77</v>
      </c>
      <c r="C35" s="22"/>
      <c r="D35" s="22"/>
      <c r="E35" s="22"/>
      <c r="F35" s="35" t="n">
        <f aca="false">IF(F32=0,0,F30/F32)</f>
        <v>0</v>
      </c>
      <c r="G35" s="1"/>
      <c r="H35" s="1"/>
      <c r="I35" s="1"/>
    </row>
    <row r="36" customFormat="false" ht="15" hidden="false" customHeight="false" outlineLevel="0" collapsed="false">
      <c r="A36" s="1"/>
      <c r="B36" s="22" t="s">
        <v>78</v>
      </c>
      <c r="C36" s="22"/>
      <c r="D36" s="22"/>
      <c r="E36" s="22"/>
      <c r="F36" s="20" t="str">
        <f aca="false">IF(F32=0,"No Price",IF(F34&gt;=H9,"On/Above Target","Below Target"))</f>
        <v>No Price</v>
      </c>
      <c r="G36" s="20"/>
      <c r="H36" s="36" t="str">
        <f aca="false">IF(H9&gt;=1,"",IF(F30=0,"","Target price: "&amp;TEXT(F30/(1-H9),"£#,##0.00")))</f>
        <v/>
      </c>
      <c r="I36" s="1"/>
    </row>
    <row r="37" customFormat="false" ht="15" hidden="false" customHeight="false" outlineLevel="0" collapsed="false">
      <c r="A37" s="1"/>
      <c r="B37" s="1"/>
      <c r="C37" s="1"/>
      <c r="D37" s="1"/>
      <c r="E37" s="1"/>
      <c r="F37" s="1"/>
      <c r="G37" s="1"/>
      <c r="H37" s="1"/>
      <c r="I37" s="1"/>
    </row>
    <row r="38" customFormat="false" ht="15" hidden="false" customHeight="false" outlineLevel="0" collapsed="false">
      <c r="A38" s="1"/>
      <c r="B38" s="37" t="s">
        <v>79</v>
      </c>
      <c r="C38" s="38"/>
      <c r="D38" s="38"/>
      <c r="E38" s="38"/>
      <c r="F38" s="38"/>
      <c r="G38" s="38"/>
      <c r="H38" s="39" t="s">
        <v>80</v>
      </c>
      <c r="I38" s="1"/>
    </row>
    <row r="39" customFormat="false" ht="16.5" hidden="false" customHeight="true" outlineLevel="0" collapsed="false">
      <c r="A39" s="1"/>
      <c r="B39" s="40" t="n">
        <v>1</v>
      </c>
      <c r="C39" s="41"/>
      <c r="D39" s="41"/>
      <c r="E39" s="41"/>
      <c r="F39" s="41"/>
      <c r="G39" s="41"/>
      <c r="H39" s="41"/>
      <c r="I39" s="1"/>
    </row>
    <row r="40" customFormat="false" ht="16.5" hidden="false" customHeight="true" outlineLevel="0" collapsed="false">
      <c r="A40" s="1"/>
      <c r="B40" s="40" t="n">
        <v>2</v>
      </c>
      <c r="C40" s="41"/>
      <c r="D40" s="41"/>
      <c r="E40" s="41"/>
      <c r="F40" s="41"/>
      <c r="G40" s="41"/>
      <c r="H40" s="41"/>
      <c r="I40" s="1"/>
    </row>
    <row r="41" customFormat="false" ht="16.5" hidden="false" customHeight="true" outlineLevel="0" collapsed="false">
      <c r="A41" s="1"/>
      <c r="B41" s="40" t="n">
        <v>3</v>
      </c>
      <c r="C41" s="41"/>
      <c r="D41" s="41"/>
      <c r="E41" s="41"/>
      <c r="F41" s="41"/>
      <c r="G41" s="41"/>
      <c r="H41" s="41"/>
      <c r="I41" s="1"/>
    </row>
    <row r="42" customFormat="false" ht="16.5" hidden="false" customHeight="true" outlineLevel="0" collapsed="false">
      <c r="A42" s="1"/>
      <c r="B42" s="40" t="n">
        <v>4</v>
      </c>
      <c r="C42" s="41"/>
      <c r="D42" s="41"/>
      <c r="E42" s="41"/>
      <c r="F42" s="41"/>
      <c r="G42" s="41"/>
      <c r="H42" s="41"/>
      <c r="I42" s="1"/>
    </row>
    <row r="43" customFormat="false" ht="16.5" hidden="false" customHeight="true" outlineLevel="0" collapsed="false">
      <c r="A43" s="1"/>
      <c r="B43" s="40" t="n">
        <v>5</v>
      </c>
      <c r="C43" s="41"/>
      <c r="D43" s="41"/>
      <c r="E43" s="41"/>
      <c r="F43" s="41"/>
      <c r="G43" s="41"/>
      <c r="H43" s="41"/>
      <c r="I43" s="1"/>
    </row>
    <row r="44" customFormat="false" ht="16.5" hidden="false" customHeight="true" outlineLevel="0" collapsed="false">
      <c r="A44" s="1"/>
      <c r="B44" s="40" t="n">
        <v>6</v>
      </c>
      <c r="C44" s="41"/>
      <c r="D44" s="41"/>
      <c r="E44" s="41"/>
      <c r="F44" s="41"/>
      <c r="G44" s="41"/>
      <c r="H44" s="41"/>
      <c r="I44" s="1"/>
    </row>
    <row r="45" customFormat="false" ht="16.5" hidden="false" customHeight="true" outlineLevel="0" collapsed="false">
      <c r="A45" s="1"/>
      <c r="B45" s="40" t="n">
        <v>7</v>
      </c>
      <c r="C45" s="41"/>
      <c r="D45" s="41"/>
      <c r="E45" s="41"/>
      <c r="F45" s="41"/>
      <c r="G45" s="41"/>
      <c r="H45" s="41"/>
      <c r="I45" s="1"/>
    </row>
    <row r="46" customFormat="false" ht="16.5" hidden="false" customHeight="true" outlineLevel="0" collapsed="false">
      <c r="A46" s="1"/>
      <c r="B46" s="40" t="n">
        <v>8</v>
      </c>
      <c r="C46" s="41"/>
      <c r="D46" s="41"/>
      <c r="E46" s="41"/>
      <c r="F46" s="41"/>
      <c r="G46" s="41"/>
      <c r="H46" s="41"/>
      <c r="I46" s="1"/>
    </row>
    <row r="47" customFormat="false" ht="15" hidden="false" customHeight="false" outlineLevel="0" collapsed="false">
      <c r="A47" s="1"/>
      <c r="B47" s="1"/>
      <c r="C47" s="1"/>
      <c r="D47" s="1"/>
      <c r="E47" s="1"/>
      <c r="F47" s="1"/>
      <c r="G47" s="1"/>
      <c r="H47" s="1"/>
      <c r="I47" s="1"/>
    </row>
    <row r="48" customFormat="false" ht="15" hidden="false" customHeight="false" outlineLevel="0" collapsed="false">
      <c r="A48" s="1"/>
      <c r="B48" s="1"/>
      <c r="C48" s="1"/>
      <c r="D48" s="1"/>
      <c r="E48" s="1"/>
      <c r="F48" s="1"/>
      <c r="G48" s="1"/>
      <c r="H48" s="1"/>
      <c r="I48" s="1"/>
    </row>
  </sheetData>
  <sheetProtection sheet="true" password="c763" objects="true" scenarios="true"/>
  <mergeCells count="23">
    <mergeCell ref="D2:H2"/>
    <mergeCell ref="B3:H3"/>
    <mergeCell ref="C7:E7"/>
    <mergeCell ref="F7:G7"/>
    <mergeCell ref="C8:E8"/>
    <mergeCell ref="F8:G8"/>
    <mergeCell ref="C9:E9"/>
    <mergeCell ref="F9:G9"/>
    <mergeCell ref="B11:H11"/>
    <mergeCell ref="B32:E32"/>
    <mergeCell ref="B33:E33"/>
    <mergeCell ref="B34:E34"/>
    <mergeCell ref="B35:E35"/>
    <mergeCell ref="B36:E36"/>
    <mergeCell ref="F36:G36"/>
    <mergeCell ref="C39:H39"/>
    <mergeCell ref="C40:H40"/>
    <mergeCell ref="C41:H41"/>
    <mergeCell ref="C42:H42"/>
    <mergeCell ref="C43:H43"/>
    <mergeCell ref="C44:H44"/>
    <mergeCell ref="C45:H45"/>
    <mergeCell ref="C46:H46"/>
  </mergeCells>
  <conditionalFormatting sqref="F36">
    <cfRule type="cellIs" priority="2" operator="equal" aboveAverage="0" equalAverage="0" bottom="0" percent="0" rank="0" text="" dxfId="2">
      <formula>"Below Target"</formula>
    </cfRule>
    <cfRule type="cellIs" priority="3" operator="equal" aboveAverage="0" equalAverage="0" bottom="0" percent="0" rank="0" text="" dxfId="3">
      <formula>"On/Above Target"</formula>
    </cfRule>
  </conditionalFormatting>
  <printOptions headings="false" gridLines="false" gridLinesSet="true" horizontalCentered="true" verticalCentered="false"/>
  <pageMargins left="0.4" right="0.4" top="0.5" bottom="0.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I4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3" topLeftCell="B4" activePane="bottomRight" state="frozen"/>
      <selection pane="topLeft" activeCell="A1" activeCellId="0" sqref="A1"/>
      <selection pane="topRight" activeCell="B1" activeCellId="0" sqref="B1"/>
      <selection pane="bottomLeft" activeCell="A4" activeCellId="0" sqref="A4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3"/>
    <col collapsed="false" customWidth="true" hidden="false" outlineLevel="0" max="2" min="2" style="0" width="24"/>
    <col collapsed="false" customWidth="true" hidden="false" outlineLevel="0" max="3" min="3" style="0" width="11"/>
    <col collapsed="false" customWidth="true" hidden="false" outlineLevel="0" max="4" min="4" style="0" width="9"/>
    <col collapsed="false" customWidth="true" hidden="false" outlineLevel="0" max="5" min="5" style="0" width="14"/>
    <col collapsed="false" customWidth="true" hidden="false" outlineLevel="0" max="7" min="6" style="0" width="13"/>
    <col collapsed="false" customWidth="true" hidden="false" outlineLevel="0" max="8" min="8" style="0" width="26"/>
    <col collapsed="false" customWidth="true" hidden="false" outlineLevel="0" max="9" min="9" style="0" width="3"/>
  </cols>
  <sheetData>
    <row r="1" customFormat="false" ht="15" hidden="false" customHeight="false" outlineLevel="0" collapsed="false">
      <c r="A1" s="1"/>
      <c r="B1" s="1"/>
      <c r="C1" s="1"/>
      <c r="D1" s="1"/>
      <c r="E1" s="1"/>
      <c r="F1" s="1"/>
      <c r="G1" s="1"/>
      <c r="H1" s="1"/>
      <c r="I1" s="1"/>
    </row>
    <row r="2" customFormat="false" ht="60" hidden="false" customHeight="true" outlineLevel="0" collapsed="false">
      <c r="A2" s="1"/>
      <c r="B2" s="1"/>
      <c r="C2" s="1"/>
      <c r="D2" s="2" t="s">
        <v>0</v>
      </c>
      <c r="E2" s="2"/>
      <c r="F2" s="2"/>
      <c r="G2" s="2"/>
      <c r="H2" s="2"/>
      <c r="I2" s="1"/>
    </row>
    <row r="3" customFormat="false" ht="21.75" hidden="false" customHeight="true" outlineLevel="0" collapsed="false">
      <c r="A3" s="1"/>
      <c r="B3" s="3" t="s">
        <v>98</v>
      </c>
      <c r="C3" s="3"/>
      <c r="D3" s="3"/>
      <c r="E3" s="3"/>
      <c r="F3" s="3"/>
      <c r="G3" s="3"/>
      <c r="H3" s="3"/>
      <c r="I3" s="1"/>
    </row>
    <row r="4" customFormat="false" ht="15" hidden="false" customHeight="false" outlineLevel="0" collapsed="false">
      <c r="A4" s="1"/>
      <c r="B4" s="1"/>
      <c r="C4" s="1"/>
      <c r="D4" s="1"/>
      <c r="E4" s="1"/>
      <c r="F4" s="1"/>
      <c r="G4" s="1"/>
      <c r="H4" s="1"/>
      <c r="I4" s="1"/>
    </row>
    <row r="5" customFormat="false" ht="15" hidden="false" customHeight="false" outlineLevel="0" collapsed="false">
      <c r="A5" s="1"/>
      <c r="B5" s="4" t="s">
        <v>2</v>
      </c>
      <c r="C5" s="4" t="s">
        <v>48</v>
      </c>
      <c r="D5" s="1"/>
      <c r="E5" s="1"/>
      <c r="F5" s="4" t="s">
        <v>82</v>
      </c>
      <c r="G5" s="1"/>
      <c r="H5" s="1"/>
      <c r="I5" s="1"/>
    </row>
    <row r="6" customFormat="false" ht="15" hidden="false" customHeight="false" outlineLevel="0" collapsed="false">
      <c r="A6" s="1"/>
      <c r="B6" s="1"/>
      <c r="C6" s="1"/>
      <c r="D6" s="1"/>
      <c r="E6" s="1"/>
      <c r="F6" s="1"/>
      <c r="G6" s="1"/>
      <c r="H6" s="1"/>
      <c r="I6" s="1"/>
    </row>
    <row r="7" customFormat="false" ht="15" hidden="false" customHeight="false" outlineLevel="0" collapsed="false">
      <c r="A7" s="1"/>
      <c r="B7" s="5" t="s">
        <v>6</v>
      </c>
      <c r="C7" s="21"/>
      <c r="D7" s="21"/>
      <c r="E7" s="21"/>
      <c r="F7" s="22" t="s">
        <v>51</v>
      </c>
      <c r="G7" s="22"/>
      <c r="H7" s="21"/>
      <c r="I7" s="1"/>
    </row>
    <row r="8" customFormat="false" ht="15" hidden="false" customHeight="false" outlineLevel="0" collapsed="false">
      <c r="A8" s="1"/>
      <c r="B8" s="5" t="s">
        <v>53</v>
      </c>
      <c r="C8" s="21"/>
      <c r="D8" s="21"/>
      <c r="E8" s="21"/>
      <c r="F8" s="22" t="s">
        <v>55</v>
      </c>
      <c r="G8" s="22"/>
      <c r="H8" s="21"/>
      <c r="I8" s="1"/>
    </row>
    <row r="9" customFormat="false" ht="15" hidden="false" customHeight="false" outlineLevel="0" collapsed="false">
      <c r="A9" s="1"/>
      <c r="B9" s="5" t="s">
        <v>57</v>
      </c>
      <c r="C9" s="23" t="n">
        <v>1</v>
      </c>
      <c r="D9" s="23"/>
      <c r="E9" s="23"/>
      <c r="F9" s="22" t="s">
        <v>4</v>
      </c>
      <c r="G9" s="22"/>
      <c r="H9" s="6" t="n">
        <f aca="false">'Recipe 1'!H9</f>
        <v>0.7</v>
      </c>
      <c r="I9" s="1"/>
    </row>
    <row r="10" customFormat="false" ht="15" hidden="false" customHeight="false" outlineLevel="0" collapsed="false">
      <c r="A10" s="1"/>
      <c r="B10" s="1"/>
      <c r="C10" s="1"/>
      <c r="D10" s="1"/>
      <c r="E10" s="1"/>
      <c r="F10" s="1"/>
      <c r="G10" s="1"/>
      <c r="H10" s="1"/>
      <c r="I10" s="1"/>
    </row>
    <row r="11" customFormat="false" ht="25.5" hidden="false" customHeight="true" outlineLevel="0" collapsed="false">
      <c r="A11" s="1"/>
      <c r="B11" s="25" t="str">
        <f aca="false">IF(C7="","(name this recipe)",C7)</f>
        <v>(name this recipe)</v>
      </c>
      <c r="C11" s="25"/>
      <c r="D11" s="25"/>
      <c r="E11" s="25"/>
      <c r="F11" s="25"/>
      <c r="G11" s="25"/>
      <c r="H11" s="25"/>
      <c r="I11" s="1"/>
    </row>
    <row r="12" customFormat="false" ht="15" hidden="false" customHeight="false" outlineLevel="0" collapsed="false">
      <c r="A12" s="1"/>
      <c r="B12" s="1"/>
      <c r="C12" s="1"/>
      <c r="D12" s="1"/>
      <c r="E12" s="1"/>
      <c r="F12" s="1"/>
      <c r="G12" s="1"/>
      <c r="H12" s="1"/>
      <c r="I12" s="1"/>
    </row>
    <row r="13" customFormat="false" ht="19.5" hidden="false" customHeight="true" outlineLevel="0" collapsed="false">
      <c r="A13" s="1"/>
      <c r="B13" s="7" t="s">
        <v>58</v>
      </c>
      <c r="C13" s="7" t="s">
        <v>59</v>
      </c>
      <c r="D13" s="7" t="s">
        <v>60</v>
      </c>
      <c r="E13" s="7" t="s">
        <v>61</v>
      </c>
      <c r="F13" s="7" t="s">
        <v>62</v>
      </c>
      <c r="G13" s="7" t="s">
        <v>63</v>
      </c>
      <c r="H13" s="7" t="s">
        <v>64</v>
      </c>
      <c r="I13" s="1"/>
    </row>
    <row r="14" customFormat="false" ht="15" hidden="false" customHeight="false" outlineLevel="0" collapsed="false">
      <c r="A14" s="1"/>
      <c r="B14" s="21"/>
      <c r="C14" s="23"/>
      <c r="D14" s="26"/>
      <c r="E14" s="27"/>
      <c r="F14" s="28" t="n">
        <f aca="false">IF(OR(C14="",E14=""),0,C14*E14)</f>
        <v>0</v>
      </c>
      <c r="G14" s="29" t="n">
        <f aca="false">IF($F$29=0,0,F14/$F$29)</f>
        <v>0</v>
      </c>
      <c r="H14" s="21"/>
      <c r="I14" s="1"/>
    </row>
    <row r="15" customFormat="false" ht="15" hidden="false" customHeight="false" outlineLevel="0" collapsed="false">
      <c r="A15" s="1"/>
      <c r="B15" s="21"/>
      <c r="C15" s="23"/>
      <c r="D15" s="26"/>
      <c r="E15" s="27"/>
      <c r="F15" s="28" t="n">
        <f aca="false">IF(OR(C15="",E15=""),0,C15*E15)</f>
        <v>0</v>
      </c>
      <c r="G15" s="29" t="n">
        <f aca="false">IF($F$29=0,0,F15/$F$29)</f>
        <v>0</v>
      </c>
      <c r="H15" s="21"/>
      <c r="I15" s="1"/>
    </row>
    <row r="16" customFormat="false" ht="15" hidden="false" customHeight="false" outlineLevel="0" collapsed="false">
      <c r="A16" s="1"/>
      <c r="B16" s="21"/>
      <c r="C16" s="23"/>
      <c r="D16" s="26"/>
      <c r="E16" s="27"/>
      <c r="F16" s="28" t="n">
        <f aca="false">IF(OR(C16="",E16=""),0,C16*E16)</f>
        <v>0</v>
      </c>
      <c r="G16" s="29" t="n">
        <f aca="false">IF($F$29=0,0,F16/$F$29)</f>
        <v>0</v>
      </c>
      <c r="H16" s="21"/>
      <c r="I16" s="1"/>
    </row>
    <row r="17" customFormat="false" ht="15" hidden="false" customHeight="false" outlineLevel="0" collapsed="false">
      <c r="A17" s="1"/>
      <c r="B17" s="21"/>
      <c r="C17" s="23"/>
      <c r="D17" s="26"/>
      <c r="E17" s="27"/>
      <c r="F17" s="28" t="n">
        <f aca="false">IF(OR(C17="",E17=""),0,C17*E17)</f>
        <v>0</v>
      </c>
      <c r="G17" s="29" t="n">
        <f aca="false">IF($F$29=0,0,F17/$F$29)</f>
        <v>0</v>
      </c>
      <c r="H17" s="21"/>
      <c r="I17" s="1"/>
    </row>
    <row r="18" customFormat="false" ht="15" hidden="false" customHeight="false" outlineLevel="0" collapsed="false">
      <c r="A18" s="1"/>
      <c r="B18" s="21"/>
      <c r="C18" s="23"/>
      <c r="D18" s="26"/>
      <c r="E18" s="27"/>
      <c r="F18" s="28" t="n">
        <f aca="false">IF(OR(C18="",E18=""),0,C18*E18)</f>
        <v>0</v>
      </c>
      <c r="G18" s="29" t="n">
        <f aca="false">IF($F$29=0,0,F18/$F$29)</f>
        <v>0</v>
      </c>
      <c r="H18" s="21"/>
      <c r="I18" s="1"/>
    </row>
    <row r="19" customFormat="false" ht="15" hidden="false" customHeight="false" outlineLevel="0" collapsed="false">
      <c r="A19" s="1"/>
      <c r="B19" s="21"/>
      <c r="C19" s="23"/>
      <c r="D19" s="26"/>
      <c r="E19" s="27"/>
      <c r="F19" s="28" t="n">
        <f aca="false">IF(OR(C19="",E19=""),0,C19*E19)</f>
        <v>0</v>
      </c>
      <c r="G19" s="29" t="n">
        <f aca="false">IF($F$29=0,0,F19/$F$29)</f>
        <v>0</v>
      </c>
      <c r="H19" s="21"/>
      <c r="I19" s="1"/>
    </row>
    <row r="20" customFormat="false" ht="15" hidden="false" customHeight="false" outlineLevel="0" collapsed="false">
      <c r="A20" s="1"/>
      <c r="B20" s="21"/>
      <c r="C20" s="23"/>
      <c r="D20" s="26"/>
      <c r="E20" s="27"/>
      <c r="F20" s="28" t="n">
        <f aca="false">IF(OR(C20="",E20=""),0,C20*E20)</f>
        <v>0</v>
      </c>
      <c r="G20" s="29" t="n">
        <f aca="false">IF($F$29=0,0,F20/$F$29)</f>
        <v>0</v>
      </c>
      <c r="H20" s="21"/>
      <c r="I20" s="1"/>
    </row>
    <row r="21" customFormat="false" ht="15" hidden="false" customHeight="false" outlineLevel="0" collapsed="false">
      <c r="A21" s="1"/>
      <c r="B21" s="21"/>
      <c r="C21" s="23"/>
      <c r="D21" s="26"/>
      <c r="E21" s="27"/>
      <c r="F21" s="28" t="n">
        <f aca="false">IF(OR(C21="",E21=""),0,C21*E21)</f>
        <v>0</v>
      </c>
      <c r="G21" s="29" t="n">
        <f aca="false">IF($F$29=0,0,F21/$F$29)</f>
        <v>0</v>
      </c>
      <c r="H21" s="21"/>
      <c r="I21" s="1"/>
    </row>
    <row r="22" customFormat="false" ht="15" hidden="false" customHeight="false" outlineLevel="0" collapsed="false">
      <c r="A22" s="1"/>
      <c r="B22" s="21"/>
      <c r="C22" s="23"/>
      <c r="D22" s="26"/>
      <c r="E22" s="27"/>
      <c r="F22" s="28" t="n">
        <f aca="false">IF(OR(C22="",E22=""),0,C22*E22)</f>
        <v>0</v>
      </c>
      <c r="G22" s="29" t="n">
        <f aca="false">IF($F$29=0,0,F22/$F$29)</f>
        <v>0</v>
      </c>
      <c r="H22" s="21"/>
      <c r="I22" s="1"/>
    </row>
    <row r="23" customFormat="false" ht="15" hidden="false" customHeight="false" outlineLevel="0" collapsed="false">
      <c r="A23" s="1"/>
      <c r="B23" s="21"/>
      <c r="C23" s="23"/>
      <c r="D23" s="26"/>
      <c r="E23" s="27"/>
      <c r="F23" s="28" t="n">
        <f aca="false">IF(OR(C23="",E23=""),0,C23*E23)</f>
        <v>0</v>
      </c>
      <c r="G23" s="29" t="n">
        <f aca="false">IF($F$29=0,0,F23/$F$29)</f>
        <v>0</v>
      </c>
      <c r="H23" s="21"/>
      <c r="I23" s="1"/>
    </row>
    <row r="24" customFormat="false" ht="15" hidden="false" customHeight="false" outlineLevel="0" collapsed="false">
      <c r="A24" s="1"/>
      <c r="B24" s="21"/>
      <c r="C24" s="23"/>
      <c r="D24" s="26"/>
      <c r="E24" s="27"/>
      <c r="F24" s="28" t="n">
        <f aca="false">IF(OR(C24="",E24=""),0,C24*E24)</f>
        <v>0</v>
      </c>
      <c r="G24" s="29" t="n">
        <f aca="false">IF($F$29=0,0,F24/$F$29)</f>
        <v>0</v>
      </c>
      <c r="H24" s="21"/>
      <c r="I24" s="1"/>
    </row>
    <row r="25" customFormat="false" ht="15" hidden="false" customHeight="false" outlineLevel="0" collapsed="false">
      <c r="A25" s="1"/>
      <c r="B25" s="21"/>
      <c r="C25" s="23"/>
      <c r="D25" s="26"/>
      <c r="E25" s="27"/>
      <c r="F25" s="28" t="n">
        <f aca="false">IF(OR(C25="",E25=""),0,C25*E25)</f>
        <v>0</v>
      </c>
      <c r="G25" s="29" t="n">
        <f aca="false">IF($F$29=0,0,F25/$F$29)</f>
        <v>0</v>
      </c>
      <c r="H25" s="21"/>
      <c r="I25" s="1"/>
    </row>
    <row r="26" customFormat="false" ht="15" hidden="false" customHeight="false" outlineLevel="0" collapsed="false">
      <c r="A26" s="1"/>
      <c r="B26" s="21"/>
      <c r="C26" s="23"/>
      <c r="D26" s="26"/>
      <c r="E26" s="27"/>
      <c r="F26" s="28" t="n">
        <f aca="false">IF(OR(C26="",E26=""),0,C26*E26)</f>
        <v>0</v>
      </c>
      <c r="G26" s="29" t="n">
        <f aca="false">IF($F$29=0,0,F26/$F$29)</f>
        <v>0</v>
      </c>
      <c r="H26" s="21"/>
      <c r="I26" s="1"/>
    </row>
    <row r="27" customFormat="false" ht="15" hidden="false" customHeight="false" outlineLevel="0" collapsed="false">
      <c r="A27" s="1"/>
      <c r="B27" s="21"/>
      <c r="C27" s="23"/>
      <c r="D27" s="26"/>
      <c r="E27" s="27"/>
      <c r="F27" s="28" t="n">
        <f aca="false">IF(OR(C27="",E27=""),0,C27*E27)</f>
        <v>0</v>
      </c>
      <c r="G27" s="29" t="n">
        <f aca="false">IF($F$29=0,0,F27/$F$29)</f>
        <v>0</v>
      </c>
      <c r="H27" s="21"/>
      <c r="I27" s="1"/>
    </row>
    <row r="28" customFormat="false" ht="15" hidden="false" customHeight="false" outlineLevel="0" collapsed="false">
      <c r="A28" s="1"/>
      <c r="B28" s="1"/>
      <c r="C28" s="1"/>
      <c r="D28" s="1"/>
      <c r="E28" s="1"/>
      <c r="F28" s="1"/>
      <c r="G28" s="1"/>
      <c r="H28" s="1"/>
      <c r="I28" s="1"/>
    </row>
    <row r="29" customFormat="false" ht="15" hidden="false" customHeight="false" outlineLevel="0" collapsed="false">
      <c r="A29" s="1"/>
      <c r="B29" s="1"/>
      <c r="C29" s="1"/>
      <c r="D29" s="1"/>
      <c r="E29" s="30" t="s">
        <v>72</v>
      </c>
      <c r="F29" s="31" t="n">
        <f aca="false">SUM(F14:F27)</f>
        <v>0</v>
      </c>
      <c r="G29" s="1"/>
      <c r="H29" s="1"/>
      <c r="I29" s="1"/>
    </row>
    <row r="30" customFormat="false" ht="15" hidden="false" customHeight="false" outlineLevel="0" collapsed="false">
      <c r="A30" s="1"/>
      <c r="B30" s="1"/>
      <c r="C30" s="1"/>
      <c r="D30" s="1"/>
      <c r="E30" s="30" t="s">
        <v>73</v>
      </c>
      <c r="F30" s="31" t="n">
        <f aca="false">IF(C9=0,0,F29/C9)</f>
        <v>0</v>
      </c>
      <c r="G30" s="1"/>
      <c r="H30" s="1"/>
      <c r="I30" s="1"/>
    </row>
    <row r="31" customFormat="false" ht="15" hidden="false" customHeight="false" outlineLevel="0" collapsed="false">
      <c r="A31" s="1"/>
      <c r="B31" s="1"/>
      <c r="C31" s="1"/>
      <c r="D31" s="1"/>
      <c r="E31" s="1"/>
      <c r="F31" s="1"/>
      <c r="G31" s="1"/>
      <c r="H31" s="1"/>
      <c r="I31" s="1"/>
    </row>
    <row r="32" customFormat="false" ht="15" hidden="false" customHeight="false" outlineLevel="0" collapsed="false">
      <c r="A32" s="1"/>
      <c r="B32" s="22" t="s">
        <v>74</v>
      </c>
      <c r="C32" s="22"/>
      <c r="D32" s="22"/>
      <c r="E32" s="22"/>
      <c r="F32" s="32"/>
      <c r="G32" s="1"/>
      <c r="H32" s="1"/>
      <c r="I32" s="1"/>
    </row>
    <row r="33" customFormat="false" ht="15" hidden="false" customHeight="false" outlineLevel="0" collapsed="false">
      <c r="A33" s="1"/>
      <c r="B33" s="22" t="s">
        <v>75</v>
      </c>
      <c r="C33" s="22"/>
      <c r="D33" s="22"/>
      <c r="E33" s="22"/>
      <c r="F33" s="33" t="n">
        <f aca="false">F32-F30</f>
        <v>0</v>
      </c>
      <c r="G33" s="1"/>
      <c r="H33" s="1"/>
      <c r="I33" s="1"/>
    </row>
    <row r="34" customFormat="false" ht="15" hidden="false" customHeight="false" outlineLevel="0" collapsed="false">
      <c r="A34" s="1"/>
      <c r="B34" s="22" t="s">
        <v>76</v>
      </c>
      <c r="C34" s="22"/>
      <c r="D34" s="22"/>
      <c r="E34" s="22"/>
      <c r="F34" s="34" t="n">
        <f aca="false">IF(F32=0,0,F33/F32)</f>
        <v>0</v>
      </c>
      <c r="G34" s="1"/>
      <c r="H34" s="1"/>
      <c r="I34" s="1"/>
    </row>
    <row r="35" customFormat="false" ht="15" hidden="false" customHeight="false" outlineLevel="0" collapsed="false">
      <c r="A35" s="1"/>
      <c r="B35" s="22" t="s">
        <v>77</v>
      </c>
      <c r="C35" s="22"/>
      <c r="D35" s="22"/>
      <c r="E35" s="22"/>
      <c r="F35" s="35" t="n">
        <f aca="false">IF(F32=0,0,F30/F32)</f>
        <v>0</v>
      </c>
      <c r="G35" s="1"/>
      <c r="H35" s="1"/>
      <c r="I35" s="1"/>
    </row>
    <row r="36" customFormat="false" ht="15" hidden="false" customHeight="false" outlineLevel="0" collapsed="false">
      <c r="A36" s="1"/>
      <c r="B36" s="22" t="s">
        <v>78</v>
      </c>
      <c r="C36" s="22"/>
      <c r="D36" s="22"/>
      <c r="E36" s="22"/>
      <c r="F36" s="20" t="str">
        <f aca="false">IF(F32=0,"No Price",IF(F34&gt;=H9,"On/Above Target","Below Target"))</f>
        <v>No Price</v>
      </c>
      <c r="G36" s="20"/>
      <c r="H36" s="36" t="str">
        <f aca="false">IF(H9&gt;=1,"",IF(F30=0,"","Target price: "&amp;TEXT(F30/(1-H9),"£#,##0.00")))</f>
        <v/>
      </c>
      <c r="I36" s="1"/>
    </row>
    <row r="37" customFormat="false" ht="15" hidden="false" customHeight="false" outlineLevel="0" collapsed="false">
      <c r="A37" s="1"/>
      <c r="B37" s="1"/>
      <c r="C37" s="1"/>
      <c r="D37" s="1"/>
      <c r="E37" s="1"/>
      <c r="F37" s="1"/>
      <c r="G37" s="1"/>
      <c r="H37" s="1"/>
      <c r="I37" s="1"/>
    </row>
    <row r="38" customFormat="false" ht="15" hidden="false" customHeight="false" outlineLevel="0" collapsed="false">
      <c r="A38" s="1"/>
      <c r="B38" s="37" t="s">
        <v>79</v>
      </c>
      <c r="C38" s="38"/>
      <c r="D38" s="38"/>
      <c r="E38" s="38"/>
      <c r="F38" s="38"/>
      <c r="G38" s="38"/>
      <c r="H38" s="39" t="s">
        <v>80</v>
      </c>
      <c r="I38" s="1"/>
    </row>
    <row r="39" customFormat="false" ht="16.5" hidden="false" customHeight="true" outlineLevel="0" collapsed="false">
      <c r="A39" s="1"/>
      <c r="B39" s="40" t="n">
        <v>1</v>
      </c>
      <c r="C39" s="41"/>
      <c r="D39" s="41"/>
      <c r="E39" s="41"/>
      <c r="F39" s="41"/>
      <c r="G39" s="41"/>
      <c r="H39" s="41"/>
      <c r="I39" s="1"/>
    </row>
    <row r="40" customFormat="false" ht="16.5" hidden="false" customHeight="true" outlineLevel="0" collapsed="false">
      <c r="A40" s="1"/>
      <c r="B40" s="40" t="n">
        <v>2</v>
      </c>
      <c r="C40" s="41"/>
      <c r="D40" s="41"/>
      <c r="E40" s="41"/>
      <c r="F40" s="41"/>
      <c r="G40" s="41"/>
      <c r="H40" s="41"/>
      <c r="I40" s="1"/>
    </row>
    <row r="41" customFormat="false" ht="16.5" hidden="false" customHeight="true" outlineLevel="0" collapsed="false">
      <c r="A41" s="1"/>
      <c r="B41" s="40" t="n">
        <v>3</v>
      </c>
      <c r="C41" s="41"/>
      <c r="D41" s="41"/>
      <c r="E41" s="41"/>
      <c r="F41" s="41"/>
      <c r="G41" s="41"/>
      <c r="H41" s="41"/>
      <c r="I41" s="1"/>
    </row>
    <row r="42" customFormat="false" ht="16.5" hidden="false" customHeight="true" outlineLevel="0" collapsed="false">
      <c r="A42" s="1"/>
      <c r="B42" s="40" t="n">
        <v>4</v>
      </c>
      <c r="C42" s="41"/>
      <c r="D42" s="41"/>
      <c r="E42" s="41"/>
      <c r="F42" s="41"/>
      <c r="G42" s="41"/>
      <c r="H42" s="41"/>
      <c r="I42" s="1"/>
    </row>
    <row r="43" customFormat="false" ht="16.5" hidden="false" customHeight="true" outlineLevel="0" collapsed="false">
      <c r="A43" s="1"/>
      <c r="B43" s="40" t="n">
        <v>5</v>
      </c>
      <c r="C43" s="41"/>
      <c r="D43" s="41"/>
      <c r="E43" s="41"/>
      <c r="F43" s="41"/>
      <c r="G43" s="41"/>
      <c r="H43" s="41"/>
      <c r="I43" s="1"/>
    </row>
    <row r="44" customFormat="false" ht="16.5" hidden="false" customHeight="true" outlineLevel="0" collapsed="false">
      <c r="A44" s="1"/>
      <c r="B44" s="40" t="n">
        <v>6</v>
      </c>
      <c r="C44" s="41"/>
      <c r="D44" s="41"/>
      <c r="E44" s="41"/>
      <c r="F44" s="41"/>
      <c r="G44" s="41"/>
      <c r="H44" s="41"/>
      <c r="I44" s="1"/>
    </row>
    <row r="45" customFormat="false" ht="16.5" hidden="false" customHeight="true" outlineLevel="0" collapsed="false">
      <c r="A45" s="1"/>
      <c r="B45" s="40" t="n">
        <v>7</v>
      </c>
      <c r="C45" s="41"/>
      <c r="D45" s="41"/>
      <c r="E45" s="41"/>
      <c r="F45" s="41"/>
      <c r="G45" s="41"/>
      <c r="H45" s="41"/>
      <c r="I45" s="1"/>
    </row>
    <row r="46" customFormat="false" ht="16.5" hidden="false" customHeight="true" outlineLevel="0" collapsed="false">
      <c r="A46" s="1"/>
      <c r="B46" s="40" t="n">
        <v>8</v>
      </c>
      <c r="C46" s="41"/>
      <c r="D46" s="41"/>
      <c r="E46" s="41"/>
      <c r="F46" s="41"/>
      <c r="G46" s="41"/>
      <c r="H46" s="41"/>
      <c r="I46" s="1"/>
    </row>
    <row r="47" customFormat="false" ht="15" hidden="false" customHeight="false" outlineLevel="0" collapsed="false">
      <c r="A47" s="1"/>
      <c r="B47" s="1"/>
      <c r="C47" s="1"/>
      <c r="D47" s="1"/>
      <c r="E47" s="1"/>
      <c r="F47" s="1"/>
      <c r="G47" s="1"/>
      <c r="H47" s="1"/>
      <c r="I47" s="1"/>
    </row>
    <row r="48" customFormat="false" ht="15" hidden="false" customHeight="false" outlineLevel="0" collapsed="false">
      <c r="A48" s="1"/>
      <c r="B48" s="1"/>
      <c r="C48" s="1"/>
      <c r="D48" s="1"/>
      <c r="E48" s="1"/>
      <c r="F48" s="1"/>
      <c r="G48" s="1"/>
      <c r="H48" s="1"/>
      <c r="I48" s="1"/>
    </row>
  </sheetData>
  <sheetProtection sheet="true" password="c763" objects="true" scenarios="true"/>
  <mergeCells count="23">
    <mergeCell ref="D2:H2"/>
    <mergeCell ref="B3:H3"/>
    <mergeCell ref="C7:E7"/>
    <mergeCell ref="F7:G7"/>
    <mergeCell ref="C8:E8"/>
    <mergeCell ref="F8:G8"/>
    <mergeCell ref="C9:E9"/>
    <mergeCell ref="F9:G9"/>
    <mergeCell ref="B11:H11"/>
    <mergeCell ref="B32:E32"/>
    <mergeCell ref="B33:E33"/>
    <mergeCell ref="B34:E34"/>
    <mergeCell ref="B35:E35"/>
    <mergeCell ref="B36:E36"/>
    <mergeCell ref="F36:G36"/>
    <mergeCell ref="C39:H39"/>
    <mergeCell ref="C40:H40"/>
    <mergeCell ref="C41:H41"/>
    <mergeCell ref="C42:H42"/>
    <mergeCell ref="C43:H43"/>
    <mergeCell ref="C44:H44"/>
    <mergeCell ref="C45:H45"/>
    <mergeCell ref="C46:H46"/>
  </mergeCells>
  <conditionalFormatting sqref="F36">
    <cfRule type="cellIs" priority="2" operator="equal" aboveAverage="0" equalAverage="0" bottom="0" percent="0" rank="0" text="" dxfId="2">
      <formula>"Below Target"</formula>
    </cfRule>
    <cfRule type="cellIs" priority="3" operator="equal" aboveAverage="0" equalAverage="0" bottom="0" percent="0" rank="0" text="" dxfId="3">
      <formula>"On/Above Target"</formula>
    </cfRule>
  </conditionalFormatting>
  <printOptions headings="false" gridLines="false" gridLinesSet="true" horizontalCentered="true" verticalCentered="false"/>
  <pageMargins left="0.4" right="0.4" top="0.5" bottom="0.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I4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3" topLeftCell="B4" activePane="bottomRight" state="frozen"/>
      <selection pane="topLeft" activeCell="A1" activeCellId="0" sqref="A1"/>
      <selection pane="topRight" activeCell="B1" activeCellId="0" sqref="B1"/>
      <selection pane="bottomLeft" activeCell="A4" activeCellId="0" sqref="A4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3"/>
    <col collapsed="false" customWidth="true" hidden="false" outlineLevel="0" max="2" min="2" style="0" width="24"/>
    <col collapsed="false" customWidth="true" hidden="false" outlineLevel="0" max="3" min="3" style="0" width="11"/>
    <col collapsed="false" customWidth="true" hidden="false" outlineLevel="0" max="4" min="4" style="0" width="9"/>
    <col collapsed="false" customWidth="true" hidden="false" outlineLevel="0" max="5" min="5" style="0" width="14"/>
    <col collapsed="false" customWidth="true" hidden="false" outlineLevel="0" max="7" min="6" style="0" width="13"/>
    <col collapsed="false" customWidth="true" hidden="false" outlineLevel="0" max="8" min="8" style="0" width="26"/>
    <col collapsed="false" customWidth="true" hidden="false" outlineLevel="0" max="9" min="9" style="0" width="3"/>
  </cols>
  <sheetData>
    <row r="1" customFormat="false" ht="15" hidden="false" customHeight="false" outlineLevel="0" collapsed="false">
      <c r="A1" s="1"/>
      <c r="B1" s="1"/>
      <c r="C1" s="1"/>
      <c r="D1" s="1"/>
      <c r="E1" s="1"/>
      <c r="F1" s="1"/>
      <c r="G1" s="1"/>
      <c r="H1" s="1"/>
      <c r="I1" s="1"/>
    </row>
    <row r="2" customFormat="false" ht="60" hidden="false" customHeight="true" outlineLevel="0" collapsed="false">
      <c r="A2" s="1"/>
      <c r="B2" s="1"/>
      <c r="C2" s="1"/>
      <c r="D2" s="2" t="s">
        <v>0</v>
      </c>
      <c r="E2" s="2"/>
      <c r="F2" s="2"/>
      <c r="G2" s="2"/>
      <c r="H2" s="2"/>
      <c r="I2" s="1"/>
    </row>
    <row r="3" customFormat="false" ht="21.75" hidden="false" customHeight="true" outlineLevel="0" collapsed="false">
      <c r="A3" s="1"/>
      <c r="B3" s="3" t="s">
        <v>99</v>
      </c>
      <c r="C3" s="3"/>
      <c r="D3" s="3"/>
      <c r="E3" s="3"/>
      <c r="F3" s="3"/>
      <c r="G3" s="3"/>
      <c r="H3" s="3"/>
      <c r="I3" s="1"/>
    </row>
    <row r="4" customFormat="false" ht="15" hidden="false" customHeight="false" outlineLevel="0" collapsed="false">
      <c r="A4" s="1"/>
      <c r="B4" s="1"/>
      <c r="C4" s="1"/>
      <c r="D4" s="1"/>
      <c r="E4" s="1"/>
      <c r="F4" s="1"/>
      <c r="G4" s="1"/>
      <c r="H4" s="1"/>
      <c r="I4" s="1"/>
    </row>
    <row r="5" customFormat="false" ht="15" hidden="false" customHeight="false" outlineLevel="0" collapsed="false">
      <c r="A5" s="1"/>
      <c r="B5" s="4" t="s">
        <v>2</v>
      </c>
      <c r="C5" s="4" t="s">
        <v>48</v>
      </c>
      <c r="D5" s="1"/>
      <c r="E5" s="1"/>
      <c r="F5" s="4" t="s">
        <v>82</v>
      </c>
      <c r="G5" s="1"/>
      <c r="H5" s="1"/>
      <c r="I5" s="1"/>
    </row>
    <row r="6" customFormat="false" ht="15" hidden="false" customHeight="false" outlineLevel="0" collapsed="false">
      <c r="A6" s="1"/>
      <c r="B6" s="1"/>
      <c r="C6" s="1"/>
      <c r="D6" s="1"/>
      <c r="E6" s="1"/>
      <c r="F6" s="1"/>
      <c r="G6" s="1"/>
      <c r="H6" s="1"/>
      <c r="I6" s="1"/>
    </row>
    <row r="7" customFormat="false" ht="15" hidden="false" customHeight="false" outlineLevel="0" collapsed="false">
      <c r="A7" s="1"/>
      <c r="B7" s="5" t="s">
        <v>6</v>
      </c>
      <c r="C7" s="21"/>
      <c r="D7" s="21"/>
      <c r="E7" s="21"/>
      <c r="F7" s="22" t="s">
        <v>51</v>
      </c>
      <c r="G7" s="22"/>
      <c r="H7" s="21"/>
      <c r="I7" s="1"/>
    </row>
    <row r="8" customFormat="false" ht="15" hidden="false" customHeight="false" outlineLevel="0" collapsed="false">
      <c r="A8" s="1"/>
      <c r="B8" s="5" t="s">
        <v>53</v>
      </c>
      <c r="C8" s="21"/>
      <c r="D8" s="21"/>
      <c r="E8" s="21"/>
      <c r="F8" s="22" t="s">
        <v>55</v>
      </c>
      <c r="G8" s="22"/>
      <c r="H8" s="21"/>
      <c r="I8" s="1"/>
    </row>
    <row r="9" customFormat="false" ht="15" hidden="false" customHeight="false" outlineLevel="0" collapsed="false">
      <c r="A9" s="1"/>
      <c r="B9" s="5" t="s">
        <v>57</v>
      </c>
      <c r="C9" s="23" t="n">
        <v>1</v>
      </c>
      <c r="D9" s="23"/>
      <c r="E9" s="23"/>
      <c r="F9" s="22" t="s">
        <v>4</v>
      </c>
      <c r="G9" s="22"/>
      <c r="H9" s="6" t="n">
        <f aca="false">'Recipe 1'!H9</f>
        <v>0.7</v>
      </c>
      <c r="I9" s="1"/>
    </row>
    <row r="10" customFormat="false" ht="15" hidden="false" customHeight="false" outlineLevel="0" collapsed="false">
      <c r="A10" s="1"/>
      <c r="B10" s="1"/>
      <c r="C10" s="1"/>
      <c r="D10" s="1"/>
      <c r="E10" s="1"/>
      <c r="F10" s="1"/>
      <c r="G10" s="1"/>
      <c r="H10" s="1"/>
      <c r="I10" s="1"/>
    </row>
    <row r="11" customFormat="false" ht="25.5" hidden="false" customHeight="true" outlineLevel="0" collapsed="false">
      <c r="A11" s="1"/>
      <c r="B11" s="25" t="str">
        <f aca="false">IF(C7="","(name this recipe)",C7)</f>
        <v>(name this recipe)</v>
      </c>
      <c r="C11" s="25"/>
      <c r="D11" s="25"/>
      <c r="E11" s="25"/>
      <c r="F11" s="25"/>
      <c r="G11" s="25"/>
      <c r="H11" s="25"/>
      <c r="I11" s="1"/>
    </row>
    <row r="12" customFormat="false" ht="15" hidden="false" customHeight="false" outlineLevel="0" collapsed="false">
      <c r="A12" s="1"/>
      <c r="B12" s="1"/>
      <c r="C12" s="1"/>
      <c r="D12" s="1"/>
      <c r="E12" s="1"/>
      <c r="F12" s="1"/>
      <c r="G12" s="1"/>
      <c r="H12" s="1"/>
      <c r="I12" s="1"/>
    </row>
    <row r="13" customFormat="false" ht="19.5" hidden="false" customHeight="true" outlineLevel="0" collapsed="false">
      <c r="A13" s="1"/>
      <c r="B13" s="7" t="s">
        <v>58</v>
      </c>
      <c r="C13" s="7" t="s">
        <v>59</v>
      </c>
      <c r="D13" s="7" t="s">
        <v>60</v>
      </c>
      <c r="E13" s="7" t="s">
        <v>61</v>
      </c>
      <c r="F13" s="7" t="s">
        <v>62</v>
      </c>
      <c r="G13" s="7" t="s">
        <v>63</v>
      </c>
      <c r="H13" s="7" t="s">
        <v>64</v>
      </c>
      <c r="I13" s="1"/>
    </row>
    <row r="14" customFormat="false" ht="15" hidden="false" customHeight="false" outlineLevel="0" collapsed="false">
      <c r="A14" s="1"/>
      <c r="B14" s="21"/>
      <c r="C14" s="23"/>
      <c r="D14" s="26"/>
      <c r="E14" s="27"/>
      <c r="F14" s="28" t="n">
        <f aca="false">IF(OR(C14="",E14=""),0,C14*E14)</f>
        <v>0</v>
      </c>
      <c r="G14" s="29" t="n">
        <f aca="false">IF($F$29=0,0,F14/$F$29)</f>
        <v>0</v>
      </c>
      <c r="H14" s="21"/>
      <c r="I14" s="1"/>
    </row>
    <row r="15" customFormat="false" ht="15" hidden="false" customHeight="false" outlineLevel="0" collapsed="false">
      <c r="A15" s="1"/>
      <c r="B15" s="21"/>
      <c r="C15" s="23"/>
      <c r="D15" s="26"/>
      <c r="E15" s="27"/>
      <c r="F15" s="28" t="n">
        <f aca="false">IF(OR(C15="",E15=""),0,C15*E15)</f>
        <v>0</v>
      </c>
      <c r="G15" s="29" t="n">
        <f aca="false">IF($F$29=0,0,F15/$F$29)</f>
        <v>0</v>
      </c>
      <c r="H15" s="21"/>
      <c r="I15" s="1"/>
    </row>
    <row r="16" customFormat="false" ht="15" hidden="false" customHeight="false" outlineLevel="0" collapsed="false">
      <c r="A16" s="1"/>
      <c r="B16" s="21"/>
      <c r="C16" s="23"/>
      <c r="D16" s="26"/>
      <c r="E16" s="27"/>
      <c r="F16" s="28" t="n">
        <f aca="false">IF(OR(C16="",E16=""),0,C16*E16)</f>
        <v>0</v>
      </c>
      <c r="G16" s="29" t="n">
        <f aca="false">IF($F$29=0,0,F16/$F$29)</f>
        <v>0</v>
      </c>
      <c r="H16" s="21"/>
      <c r="I16" s="1"/>
    </row>
    <row r="17" customFormat="false" ht="15" hidden="false" customHeight="false" outlineLevel="0" collapsed="false">
      <c r="A17" s="1"/>
      <c r="B17" s="21"/>
      <c r="C17" s="23"/>
      <c r="D17" s="26"/>
      <c r="E17" s="27"/>
      <c r="F17" s="28" t="n">
        <f aca="false">IF(OR(C17="",E17=""),0,C17*E17)</f>
        <v>0</v>
      </c>
      <c r="G17" s="29" t="n">
        <f aca="false">IF($F$29=0,0,F17/$F$29)</f>
        <v>0</v>
      </c>
      <c r="H17" s="21"/>
      <c r="I17" s="1"/>
    </row>
    <row r="18" customFormat="false" ht="15" hidden="false" customHeight="false" outlineLevel="0" collapsed="false">
      <c r="A18" s="1"/>
      <c r="B18" s="21"/>
      <c r="C18" s="23"/>
      <c r="D18" s="26"/>
      <c r="E18" s="27"/>
      <c r="F18" s="28" t="n">
        <f aca="false">IF(OR(C18="",E18=""),0,C18*E18)</f>
        <v>0</v>
      </c>
      <c r="G18" s="29" t="n">
        <f aca="false">IF($F$29=0,0,F18/$F$29)</f>
        <v>0</v>
      </c>
      <c r="H18" s="21"/>
      <c r="I18" s="1"/>
    </row>
    <row r="19" customFormat="false" ht="15" hidden="false" customHeight="false" outlineLevel="0" collapsed="false">
      <c r="A19" s="1"/>
      <c r="B19" s="21"/>
      <c r="C19" s="23"/>
      <c r="D19" s="26"/>
      <c r="E19" s="27"/>
      <c r="F19" s="28" t="n">
        <f aca="false">IF(OR(C19="",E19=""),0,C19*E19)</f>
        <v>0</v>
      </c>
      <c r="G19" s="29" t="n">
        <f aca="false">IF($F$29=0,0,F19/$F$29)</f>
        <v>0</v>
      </c>
      <c r="H19" s="21"/>
      <c r="I19" s="1"/>
    </row>
    <row r="20" customFormat="false" ht="15" hidden="false" customHeight="false" outlineLevel="0" collapsed="false">
      <c r="A20" s="1"/>
      <c r="B20" s="21"/>
      <c r="C20" s="23"/>
      <c r="D20" s="26"/>
      <c r="E20" s="27"/>
      <c r="F20" s="28" t="n">
        <f aca="false">IF(OR(C20="",E20=""),0,C20*E20)</f>
        <v>0</v>
      </c>
      <c r="G20" s="29" t="n">
        <f aca="false">IF($F$29=0,0,F20/$F$29)</f>
        <v>0</v>
      </c>
      <c r="H20" s="21"/>
      <c r="I20" s="1"/>
    </row>
    <row r="21" customFormat="false" ht="15" hidden="false" customHeight="false" outlineLevel="0" collapsed="false">
      <c r="A21" s="1"/>
      <c r="B21" s="21"/>
      <c r="C21" s="23"/>
      <c r="D21" s="26"/>
      <c r="E21" s="27"/>
      <c r="F21" s="28" t="n">
        <f aca="false">IF(OR(C21="",E21=""),0,C21*E21)</f>
        <v>0</v>
      </c>
      <c r="G21" s="29" t="n">
        <f aca="false">IF($F$29=0,0,F21/$F$29)</f>
        <v>0</v>
      </c>
      <c r="H21" s="21"/>
      <c r="I21" s="1"/>
    </row>
    <row r="22" customFormat="false" ht="15" hidden="false" customHeight="false" outlineLevel="0" collapsed="false">
      <c r="A22" s="1"/>
      <c r="B22" s="21"/>
      <c r="C22" s="23"/>
      <c r="D22" s="26"/>
      <c r="E22" s="27"/>
      <c r="F22" s="28" t="n">
        <f aca="false">IF(OR(C22="",E22=""),0,C22*E22)</f>
        <v>0</v>
      </c>
      <c r="G22" s="29" t="n">
        <f aca="false">IF($F$29=0,0,F22/$F$29)</f>
        <v>0</v>
      </c>
      <c r="H22" s="21"/>
      <c r="I22" s="1"/>
    </row>
    <row r="23" customFormat="false" ht="15" hidden="false" customHeight="false" outlineLevel="0" collapsed="false">
      <c r="A23" s="1"/>
      <c r="B23" s="21"/>
      <c r="C23" s="23"/>
      <c r="D23" s="26"/>
      <c r="E23" s="27"/>
      <c r="F23" s="28" t="n">
        <f aca="false">IF(OR(C23="",E23=""),0,C23*E23)</f>
        <v>0</v>
      </c>
      <c r="G23" s="29" t="n">
        <f aca="false">IF($F$29=0,0,F23/$F$29)</f>
        <v>0</v>
      </c>
      <c r="H23" s="21"/>
      <c r="I23" s="1"/>
    </row>
    <row r="24" customFormat="false" ht="15" hidden="false" customHeight="false" outlineLevel="0" collapsed="false">
      <c r="A24" s="1"/>
      <c r="B24" s="21"/>
      <c r="C24" s="23"/>
      <c r="D24" s="26"/>
      <c r="E24" s="27"/>
      <c r="F24" s="28" t="n">
        <f aca="false">IF(OR(C24="",E24=""),0,C24*E24)</f>
        <v>0</v>
      </c>
      <c r="G24" s="29" t="n">
        <f aca="false">IF($F$29=0,0,F24/$F$29)</f>
        <v>0</v>
      </c>
      <c r="H24" s="21"/>
      <c r="I24" s="1"/>
    </row>
    <row r="25" customFormat="false" ht="15" hidden="false" customHeight="false" outlineLevel="0" collapsed="false">
      <c r="A25" s="1"/>
      <c r="B25" s="21"/>
      <c r="C25" s="23"/>
      <c r="D25" s="26"/>
      <c r="E25" s="27"/>
      <c r="F25" s="28" t="n">
        <f aca="false">IF(OR(C25="",E25=""),0,C25*E25)</f>
        <v>0</v>
      </c>
      <c r="G25" s="29" t="n">
        <f aca="false">IF($F$29=0,0,F25/$F$29)</f>
        <v>0</v>
      </c>
      <c r="H25" s="21"/>
      <c r="I25" s="1"/>
    </row>
    <row r="26" customFormat="false" ht="15" hidden="false" customHeight="false" outlineLevel="0" collapsed="false">
      <c r="A26" s="1"/>
      <c r="B26" s="21"/>
      <c r="C26" s="23"/>
      <c r="D26" s="26"/>
      <c r="E26" s="27"/>
      <c r="F26" s="28" t="n">
        <f aca="false">IF(OR(C26="",E26=""),0,C26*E26)</f>
        <v>0</v>
      </c>
      <c r="G26" s="29" t="n">
        <f aca="false">IF($F$29=0,0,F26/$F$29)</f>
        <v>0</v>
      </c>
      <c r="H26" s="21"/>
      <c r="I26" s="1"/>
    </row>
    <row r="27" customFormat="false" ht="15" hidden="false" customHeight="false" outlineLevel="0" collapsed="false">
      <c r="A27" s="1"/>
      <c r="B27" s="21"/>
      <c r="C27" s="23"/>
      <c r="D27" s="26"/>
      <c r="E27" s="27"/>
      <c r="F27" s="28" t="n">
        <f aca="false">IF(OR(C27="",E27=""),0,C27*E27)</f>
        <v>0</v>
      </c>
      <c r="G27" s="29" t="n">
        <f aca="false">IF($F$29=0,0,F27/$F$29)</f>
        <v>0</v>
      </c>
      <c r="H27" s="21"/>
      <c r="I27" s="1"/>
    </row>
    <row r="28" customFormat="false" ht="15" hidden="false" customHeight="false" outlineLevel="0" collapsed="false">
      <c r="A28" s="1"/>
      <c r="B28" s="1"/>
      <c r="C28" s="1"/>
      <c r="D28" s="1"/>
      <c r="E28" s="1"/>
      <c r="F28" s="1"/>
      <c r="G28" s="1"/>
      <c r="H28" s="1"/>
      <c r="I28" s="1"/>
    </row>
    <row r="29" customFormat="false" ht="15" hidden="false" customHeight="false" outlineLevel="0" collapsed="false">
      <c r="A29" s="1"/>
      <c r="B29" s="1"/>
      <c r="C29" s="1"/>
      <c r="D29" s="1"/>
      <c r="E29" s="30" t="s">
        <v>72</v>
      </c>
      <c r="F29" s="31" t="n">
        <f aca="false">SUM(F14:F27)</f>
        <v>0</v>
      </c>
      <c r="G29" s="1"/>
      <c r="H29" s="1"/>
      <c r="I29" s="1"/>
    </row>
    <row r="30" customFormat="false" ht="15" hidden="false" customHeight="false" outlineLevel="0" collapsed="false">
      <c r="A30" s="1"/>
      <c r="B30" s="1"/>
      <c r="C30" s="1"/>
      <c r="D30" s="1"/>
      <c r="E30" s="30" t="s">
        <v>73</v>
      </c>
      <c r="F30" s="31" t="n">
        <f aca="false">IF(C9=0,0,F29/C9)</f>
        <v>0</v>
      </c>
      <c r="G30" s="1"/>
      <c r="H30" s="1"/>
      <c r="I30" s="1"/>
    </row>
    <row r="31" customFormat="false" ht="15" hidden="false" customHeight="false" outlineLevel="0" collapsed="false">
      <c r="A31" s="1"/>
      <c r="B31" s="1"/>
      <c r="C31" s="1"/>
      <c r="D31" s="1"/>
      <c r="E31" s="1"/>
      <c r="F31" s="1"/>
      <c r="G31" s="1"/>
      <c r="H31" s="1"/>
      <c r="I31" s="1"/>
    </row>
    <row r="32" customFormat="false" ht="15" hidden="false" customHeight="false" outlineLevel="0" collapsed="false">
      <c r="A32" s="1"/>
      <c r="B32" s="22" t="s">
        <v>74</v>
      </c>
      <c r="C32" s="22"/>
      <c r="D32" s="22"/>
      <c r="E32" s="22"/>
      <c r="F32" s="32"/>
      <c r="G32" s="1"/>
      <c r="H32" s="1"/>
      <c r="I32" s="1"/>
    </row>
    <row r="33" customFormat="false" ht="15" hidden="false" customHeight="false" outlineLevel="0" collapsed="false">
      <c r="A33" s="1"/>
      <c r="B33" s="22" t="s">
        <v>75</v>
      </c>
      <c r="C33" s="22"/>
      <c r="D33" s="22"/>
      <c r="E33" s="22"/>
      <c r="F33" s="33" t="n">
        <f aca="false">F32-F30</f>
        <v>0</v>
      </c>
      <c r="G33" s="1"/>
      <c r="H33" s="1"/>
      <c r="I33" s="1"/>
    </row>
    <row r="34" customFormat="false" ht="15" hidden="false" customHeight="false" outlineLevel="0" collapsed="false">
      <c r="A34" s="1"/>
      <c r="B34" s="22" t="s">
        <v>76</v>
      </c>
      <c r="C34" s="22"/>
      <c r="D34" s="22"/>
      <c r="E34" s="22"/>
      <c r="F34" s="34" t="n">
        <f aca="false">IF(F32=0,0,F33/F32)</f>
        <v>0</v>
      </c>
      <c r="G34" s="1"/>
      <c r="H34" s="1"/>
      <c r="I34" s="1"/>
    </row>
    <row r="35" customFormat="false" ht="15" hidden="false" customHeight="false" outlineLevel="0" collapsed="false">
      <c r="A35" s="1"/>
      <c r="B35" s="22" t="s">
        <v>77</v>
      </c>
      <c r="C35" s="22"/>
      <c r="D35" s="22"/>
      <c r="E35" s="22"/>
      <c r="F35" s="35" t="n">
        <f aca="false">IF(F32=0,0,F30/F32)</f>
        <v>0</v>
      </c>
      <c r="G35" s="1"/>
      <c r="H35" s="1"/>
      <c r="I35" s="1"/>
    </row>
    <row r="36" customFormat="false" ht="15" hidden="false" customHeight="false" outlineLevel="0" collapsed="false">
      <c r="A36" s="1"/>
      <c r="B36" s="22" t="s">
        <v>78</v>
      </c>
      <c r="C36" s="22"/>
      <c r="D36" s="22"/>
      <c r="E36" s="22"/>
      <c r="F36" s="20" t="str">
        <f aca="false">IF(F32=0,"No Price",IF(F34&gt;=H9,"On/Above Target","Below Target"))</f>
        <v>No Price</v>
      </c>
      <c r="G36" s="20"/>
      <c r="H36" s="36" t="str">
        <f aca="false">IF(H9&gt;=1,"",IF(F30=0,"","Target price: "&amp;TEXT(F30/(1-H9),"£#,##0.00")))</f>
        <v/>
      </c>
      <c r="I36" s="1"/>
    </row>
    <row r="37" customFormat="false" ht="15" hidden="false" customHeight="false" outlineLevel="0" collapsed="false">
      <c r="A37" s="1"/>
      <c r="B37" s="1"/>
      <c r="C37" s="1"/>
      <c r="D37" s="1"/>
      <c r="E37" s="1"/>
      <c r="F37" s="1"/>
      <c r="G37" s="1"/>
      <c r="H37" s="1"/>
      <c r="I37" s="1"/>
    </row>
    <row r="38" customFormat="false" ht="15" hidden="false" customHeight="false" outlineLevel="0" collapsed="false">
      <c r="A38" s="1"/>
      <c r="B38" s="37" t="s">
        <v>79</v>
      </c>
      <c r="C38" s="38"/>
      <c r="D38" s="38"/>
      <c r="E38" s="38"/>
      <c r="F38" s="38"/>
      <c r="G38" s="38"/>
      <c r="H38" s="39" t="s">
        <v>80</v>
      </c>
      <c r="I38" s="1"/>
    </row>
    <row r="39" customFormat="false" ht="16.5" hidden="false" customHeight="true" outlineLevel="0" collapsed="false">
      <c r="A39" s="1"/>
      <c r="B39" s="40" t="n">
        <v>1</v>
      </c>
      <c r="C39" s="41"/>
      <c r="D39" s="41"/>
      <c r="E39" s="41"/>
      <c r="F39" s="41"/>
      <c r="G39" s="41"/>
      <c r="H39" s="41"/>
      <c r="I39" s="1"/>
    </row>
    <row r="40" customFormat="false" ht="16.5" hidden="false" customHeight="true" outlineLevel="0" collapsed="false">
      <c r="A40" s="1"/>
      <c r="B40" s="40" t="n">
        <v>2</v>
      </c>
      <c r="C40" s="41"/>
      <c r="D40" s="41"/>
      <c r="E40" s="41"/>
      <c r="F40" s="41"/>
      <c r="G40" s="41"/>
      <c r="H40" s="41"/>
      <c r="I40" s="1"/>
    </row>
    <row r="41" customFormat="false" ht="16.5" hidden="false" customHeight="true" outlineLevel="0" collapsed="false">
      <c r="A41" s="1"/>
      <c r="B41" s="40" t="n">
        <v>3</v>
      </c>
      <c r="C41" s="41"/>
      <c r="D41" s="41"/>
      <c r="E41" s="41"/>
      <c r="F41" s="41"/>
      <c r="G41" s="41"/>
      <c r="H41" s="41"/>
      <c r="I41" s="1"/>
    </row>
    <row r="42" customFormat="false" ht="16.5" hidden="false" customHeight="true" outlineLevel="0" collapsed="false">
      <c r="A42" s="1"/>
      <c r="B42" s="40" t="n">
        <v>4</v>
      </c>
      <c r="C42" s="41"/>
      <c r="D42" s="41"/>
      <c r="E42" s="41"/>
      <c r="F42" s="41"/>
      <c r="G42" s="41"/>
      <c r="H42" s="41"/>
      <c r="I42" s="1"/>
    </row>
    <row r="43" customFormat="false" ht="16.5" hidden="false" customHeight="true" outlineLevel="0" collapsed="false">
      <c r="A43" s="1"/>
      <c r="B43" s="40" t="n">
        <v>5</v>
      </c>
      <c r="C43" s="41"/>
      <c r="D43" s="41"/>
      <c r="E43" s="41"/>
      <c r="F43" s="41"/>
      <c r="G43" s="41"/>
      <c r="H43" s="41"/>
      <c r="I43" s="1"/>
    </row>
    <row r="44" customFormat="false" ht="16.5" hidden="false" customHeight="true" outlineLevel="0" collapsed="false">
      <c r="A44" s="1"/>
      <c r="B44" s="40" t="n">
        <v>6</v>
      </c>
      <c r="C44" s="41"/>
      <c r="D44" s="41"/>
      <c r="E44" s="41"/>
      <c r="F44" s="41"/>
      <c r="G44" s="41"/>
      <c r="H44" s="41"/>
      <c r="I44" s="1"/>
    </row>
    <row r="45" customFormat="false" ht="16.5" hidden="false" customHeight="true" outlineLevel="0" collapsed="false">
      <c r="A45" s="1"/>
      <c r="B45" s="40" t="n">
        <v>7</v>
      </c>
      <c r="C45" s="41"/>
      <c r="D45" s="41"/>
      <c r="E45" s="41"/>
      <c r="F45" s="41"/>
      <c r="G45" s="41"/>
      <c r="H45" s="41"/>
      <c r="I45" s="1"/>
    </row>
    <row r="46" customFormat="false" ht="16.5" hidden="false" customHeight="true" outlineLevel="0" collapsed="false">
      <c r="A46" s="1"/>
      <c r="B46" s="40" t="n">
        <v>8</v>
      </c>
      <c r="C46" s="41"/>
      <c r="D46" s="41"/>
      <c r="E46" s="41"/>
      <c r="F46" s="41"/>
      <c r="G46" s="41"/>
      <c r="H46" s="41"/>
      <c r="I46" s="1"/>
    </row>
    <row r="47" customFormat="false" ht="15" hidden="false" customHeight="false" outlineLevel="0" collapsed="false">
      <c r="A47" s="1"/>
      <c r="B47" s="1"/>
      <c r="C47" s="1"/>
      <c r="D47" s="1"/>
      <c r="E47" s="1"/>
      <c r="F47" s="1"/>
      <c r="G47" s="1"/>
      <c r="H47" s="1"/>
      <c r="I47" s="1"/>
    </row>
    <row r="48" customFormat="false" ht="15" hidden="false" customHeight="false" outlineLevel="0" collapsed="false">
      <c r="A48" s="1"/>
      <c r="B48" s="1"/>
      <c r="C48" s="1"/>
      <c r="D48" s="1"/>
      <c r="E48" s="1"/>
      <c r="F48" s="1"/>
      <c r="G48" s="1"/>
      <c r="H48" s="1"/>
      <c r="I48" s="1"/>
    </row>
  </sheetData>
  <sheetProtection sheet="true" password="c763" objects="true" scenarios="true"/>
  <mergeCells count="23">
    <mergeCell ref="D2:H2"/>
    <mergeCell ref="B3:H3"/>
    <mergeCell ref="C7:E7"/>
    <mergeCell ref="F7:G7"/>
    <mergeCell ref="C8:E8"/>
    <mergeCell ref="F8:G8"/>
    <mergeCell ref="C9:E9"/>
    <mergeCell ref="F9:G9"/>
    <mergeCell ref="B11:H11"/>
    <mergeCell ref="B32:E32"/>
    <mergeCell ref="B33:E33"/>
    <mergeCell ref="B34:E34"/>
    <mergeCell ref="B35:E35"/>
    <mergeCell ref="B36:E36"/>
    <mergeCell ref="F36:G36"/>
    <mergeCell ref="C39:H39"/>
    <mergeCell ref="C40:H40"/>
    <mergeCell ref="C41:H41"/>
    <mergeCell ref="C42:H42"/>
    <mergeCell ref="C43:H43"/>
    <mergeCell ref="C44:H44"/>
    <mergeCell ref="C45:H45"/>
    <mergeCell ref="C46:H46"/>
  </mergeCells>
  <conditionalFormatting sqref="F36">
    <cfRule type="cellIs" priority="2" operator="equal" aboveAverage="0" equalAverage="0" bottom="0" percent="0" rank="0" text="" dxfId="2">
      <formula>"Below Target"</formula>
    </cfRule>
    <cfRule type="cellIs" priority="3" operator="equal" aboveAverage="0" equalAverage="0" bottom="0" percent="0" rank="0" text="" dxfId="3">
      <formula>"On/Above Target"</formula>
    </cfRule>
  </conditionalFormatting>
  <printOptions headings="false" gridLines="false" gridLinesSet="true" horizontalCentered="true" verticalCentered="false"/>
  <pageMargins left="0.4" right="0.4" top="0.5" bottom="0.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I4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3" topLeftCell="B4" activePane="bottomRight" state="frozen"/>
      <selection pane="topLeft" activeCell="A1" activeCellId="0" sqref="A1"/>
      <selection pane="topRight" activeCell="B1" activeCellId="0" sqref="B1"/>
      <selection pane="bottomLeft" activeCell="A4" activeCellId="0" sqref="A4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3"/>
    <col collapsed="false" customWidth="true" hidden="false" outlineLevel="0" max="2" min="2" style="0" width="24"/>
    <col collapsed="false" customWidth="true" hidden="false" outlineLevel="0" max="3" min="3" style="0" width="11"/>
    <col collapsed="false" customWidth="true" hidden="false" outlineLevel="0" max="4" min="4" style="0" width="9"/>
    <col collapsed="false" customWidth="true" hidden="false" outlineLevel="0" max="5" min="5" style="0" width="14"/>
    <col collapsed="false" customWidth="true" hidden="false" outlineLevel="0" max="7" min="6" style="0" width="13"/>
    <col collapsed="false" customWidth="true" hidden="false" outlineLevel="0" max="8" min="8" style="0" width="26"/>
    <col collapsed="false" customWidth="true" hidden="false" outlineLevel="0" max="9" min="9" style="0" width="3"/>
  </cols>
  <sheetData>
    <row r="1" customFormat="false" ht="15" hidden="false" customHeight="false" outlineLevel="0" collapsed="false">
      <c r="A1" s="1"/>
      <c r="B1" s="1"/>
      <c r="C1" s="1"/>
      <c r="D1" s="1"/>
      <c r="E1" s="1"/>
      <c r="F1" s="1"/>
      <c r="G1" s="1"/>
      <c r="H1" s="1"/>
      <c r="I1" s="1"/>
    </row>
    <row r="2" customFormat="false" ht="60" hidden="false" customHeight="true" outlineLevel="0" collapsed="false">
      <c r="A2" s="1"/>
      <c r="B2" s="1"/>
      <c r="C2" s="1"/>
      <c r="D2" s="2" t="s">
        <v>0</v>
      </c>
      <c r="E2" s="2"/>
      <c r="F2" s="2"/>
      <c r="G2" s="2"/>
      <c r="H2" s="2"/>
      <c r="I2" s="1"/>
    </row>
    <row r="3" customFormat="false" ht="21.75" hidden="false" customHeight="true" outlineLevel="0" collapsed="false">
      <c r="A3" s="1"/>
      <c r="B3" s="3" t="s">
        <v>100</v>
      </c>
      <c r="C3" s="3"/>
      <c r="D3" s="3"/>
      <c r="E3" s="3"/>
      <c r="F3" s="3"/>
      <c r="G3" s="3"/>
      <c r="H3" s="3"/>
      <c r="I3" s="1"/>
    </row>
    <row r="4" customFormat="false" ht="15" hidden="false" customHeight="false" outlineLevel="0" collapsed="false">
      <c r="A4" s="1"/>
      <c r="B4" s="1"/>
      <c r="C4" s="1"/>
      <c r="D4" s="1"/>
      <c r="E4" s="1"/>
      <c r="F4" s="1"/>
      <c r="G4" s="1"/>
      <c r="H4" s="1"/>
      <c r="I4" s="1"/>
    </row>
    <row r="5" customFormat="false" ht="15" hidden="false" customHeight="false" outlineLevel="0" collapsed="false">
      <c r="A5" s="1"/>
      <c r="B5" s="4" t="s">
        <v>2</v>
      </c>
      <c r="C5" s="4" t="s">
        <v>48</v>
      </c>
      <c r="D5" s="1"/>
      <c r="E5" s="1"/>
      <c r="F5" s="4" t="s">
        <v>82</v>
      </c>
      <c r="G5" s="1"/>
      <c r="H5" s="1"/>
      <c r="I5" s="1"/>
    </row>
    <row r="6" customFormat="false" ht="15" hidden="false" customHeight="false" outlineLevel="0" collapsed="false">
      <c r="A6" s="1"/>
      <c r="B6" s="1"/>
      <c r="C6" s="1"/>
      <c r="D6" s="1"/>
      <c r="E6" s="1"/>
      <c r="F6" s="1"/>
      <c r="G6" s="1"/>
      <c r="H6" s="1"/>
      <c r="I6" s="1"/>
    </row>
    <row r="7" customFormat="false" ht="15" hidden="false" customHeight="false" outlineLevel="0" collapsed="false">
      <c r="A7" s="1"/>
      <c r="B7" s="5" t="s">
        <v>6</v>
      </c>
      <c r="C7" s="21"/>
      <c r="D7" s="21"/>
      <c r="E7" s="21"/>
      <c r="F7" s="22" t="s">
        <v>51</v>
      </c>
      <c r="G7" s="22"/>
      <c r="H7" s="21"/>
      <c r="I7" s="1"/>
    </row>
    <row r="8" customFormat="false" ht="15" hidden="false" customHeight="false" outlineLevel="0" collapsed="false">
      <c r="A8" s="1"/>
      <c r="B8" s="5" t="s">
        <v>53</v>
      </c>
      <c r="C8" s="21"/>
      <c r="D8" s="21"/>
      <c r="E8" s="21"/>
      <c r="F8" s="22" t="s">
        <v>55</v>
      </c>
      <c r="G8" s="22"/>
      <c r="H8" s="21"/>
      <c r="I8" s="1"/>
    </row>
    <row r="9" customFormat="false" ht="15" hidden="false" customHeight="false" outlineLevel="0" collapsed="false">
      <c r="A9" s="1"/>
      <c r="B9" s="5" t="s">
        <v>57</v>
      </c>
      <c r="C9" s="23" t="n">
        <v>1</v>
      </c>
      <c r="D9" s="23"/>
      <c r="E9" s="23"/>
      <c r="F9" s="22" t="s">
        <v>4</v>
      </c>
      <c r="G9" s="22"/>
      <c r="H9" s="6" t="n">
        <f aca="false">'Recipe 1'!H9</f>
        <v>0.7</v>
      </c>
      <c r="I9" s="1"/>
    </row>
    <row r="10" customFormat="false" ht="15" hidden="false" customHeight="false" outlineLevel="0" collapsed="false">
      <c r="A10" s="1"/>
      <c r="B10" s="1"/>
      <c r="C10" s="1"/>
      <c r="D10" s="1"/>
      <c r="E10" s="1"/>
      <c r="F10" s="1"/>
      <c r="G10" s="1"/>
      <c r="H10" s="1"/>
      <c r="I10" s="1"/>
    </row>
    <row r="11" customFormat="false" ht="25.5" hidden="false" customHeight="true" outlineLevel="0" collapsed="false">
      <c r="A11" s="1"/>
      <c r="B11" s="25" t="str">
        <f aca="false">IF(C7="","(name this recipe)",C7)</f>
        <v>(name this recipe)</v>
      </c>
      <c r="C11" s="25"/>
      <c r="D11" s="25"/>
      <c r="E11" s="25"/>
      <c r="F11" s="25"/>
      <c r="G11" s="25"/>
      <c r="H11" s="25"/>
      <c r="I11" s="1"/>
    </row>
    <row r="12" customFormat="false" ht="15" hidden="false" customHeight="false" outlineLevel="0" collapsed="false">
      <c r="A12" s="1"/>
      <c r="B12" s="1"/>
      <c r="C12" s="1"/>
      <c r="D12" s="1"/>
      <c r="E12" s="1"/>
      <c r="F12" s="1"/>
      <c r="G12" s="1"/>
      <c r="H12" s="1"/>
      <c r="I12" s="1"/>
    </row>
    <row r="13" customFormat="false" ht="19.5" hidden="false" customHeight="true" outlineLevel="0" collapsed="false">
      <c r="A13" s="1"/>
      <c r="B13" s="7" t="s">
        <v>58</v>
      </c>
      <c r="C13" s="7" t="s">
        <v>59</v>
      </c>
      <c r="D13" s="7" t="s">
        <v>60</v>
      </c>
      <c r="E13" s="7" t="s">
        <v>61</v>
      </c>
      <c r="F13" s="7" t="s">
        <v>62</v>
      </c>
      <c r="G13" s="7" t="s">
        <v>63</v>
      </c>
      <c r="H13" s="7" t="s">
        <v>64</v>
      </c>
      <c r="I13" s="1"/>
    </row>
    <row r="14" customFormat="false" ht="15" hidden="false" customHeight="false" outlineLevel="0" collapsed="false">
      <c r="A14" s="1"/>
      <c r="B14" s="21"/>
      <c r="C14" s="23"/>
      <c r="D14" s="26"/>
      <c r="E14" s="27"/>
      <c r="F14" s="28" t="n">
        <f aca="false">IF(OR(C14="",E14=""),0,C14*E14)</f>
        <v>0</v>
      </c>
      <c r="G14" s="29" t="n">
        <f aca="false">IF($F$29=0,0,F14/$F$29)</f>
        <v>0</v>
      </c>
      <c r="H14" s="21"/>
      <c r="I14" s="1"/>
    </row>
    <row r="15" customFormat="false" ht="15" hidden="false" customHeight="false" outlineLevel="0" collapsed="false">
      <c r="A15" s="1"/>
      <c r="B15" s="21"/>
      <c r="C15" s="23"/>
      <c r="D15" s="26"/>
      <c r="E15" s="27"/>
      <c r="F15" s="28" t="n">
        <f aca="false">IF(OR(C15="",E15=""),0,C15*E15)</f>
        <v>0</v>
      </c>
      <c r="G15" s="29" t="n">
        <f aca="false">IF($F$29=0,0,F15/$F$29)</f>
        <v>0</v>
      </c>
      <c r="H15" s="21"/>
      <c r="I15" s="1"/>
    </row>
    <row r="16" customFormat="false" ht="15" hidden="false" customHeight="false" outlineLevel="0" collapsed="false">
      <c r="A16" s="1"/>
      <c r="B16" s="21"/>
      <c r="C16" s="23"/>
      <c r="D16" s="26"/>
      <c r="E16" s="27"/>
      <c r="F16" s="28" t="n">
        <f aca="false">IF(OR(C16="",E16=""),0,C16*E16)</f>
        <v>0</v>
      </c>
      <c r="G16" s="29" t="n">
        <f aca="false">IF($F$29=0,0,F16/$F$29)</f>
        <v>0</v>
      </c>
      <c r="H16" s="21"/>
      <c r="I16" s="1"/>
    </row>
    <row r="17" customFormat="false" ht="15" hidden="false" customHeight="false" outlineLevel="0" collapsed="false">
      <c r="A17" s="1"/>
      <c r="B17" s="21"/>
      <c r="C17" s="23"/>
      <c r="D17" s="26"/>
      <c r="E17" s="27"/>
      <c r="F17" s="28" t="n">
        <f aca="false">IF(OR(C17="",E17=""),0,C17*E17)</f>
        <v>0</v>
      </c>
      <c r="G17" s="29" t="n">
        <f aca="false">IF($F$29=0,0,F17/$F$29)</f>
        <v>0</v>
      </c>
      <c r="H17" s="21"/>
      <c r="I17" s="1"/>
    </row>
    <row r="18" customFormat="false" ht="15" hidden="false" customHeight="false" outlineLevel="0" collapsed="false">
      <c r="A18" s="1"/>
      <c r="B18" s="21"/>
      <c r="C18" s="23"/>
      <c r="D18" s="26"/>
      <c r="E18" s="27"/>
      <c r="F18" s="28" t="n">
        <f aca="false">IF(OR(C18="",E18=""),0,C18*E18)</f>
        <v>0</v>
      </c>
      <c r="G18" s="29" t="n">
        <f aca="false">IF($F$29=0,0,F18/$F$29)</f>
        <v>0</v>
      </c>
      <c r="H18" s="21"/>
      <c r="I18" s="1"/>
    </row>
    <row r="19" customFormat="false" ht="15" hidden="false" customHeight="false" outlineLevel="0" collapsed="false">
      <c r="A19" s="1"/>
      <c r="B19" s="21"/>
      <c r="C19" s="23"/>
      <c r="D19" s="26"/>
      <c r="E19" s="27"/>
      <c r="F19" s="28" t="n">
        <f aca="false">IF(OR(C19="",E19=""),0,C19*E19)</f>
        <v>0</v>
      </c>
      <c r="G19" s="29" t="n">
        <f aca="false">IF($F$29=0,0,F19/$F$29)</f>
        <v>0</v>
      </c>
      <c r="H19" s="21"/>
      <c r="I19" s="1"/>
    </row>
    <row r="20" customFormat="false" ht="15" hidden="false" customHeight="false" outlineLevel="0" collapsed="false">
      <c r="A20" s="1"/>
      <c r="B20" s="21"/>
      <c r="C20" s="23"/>
      <c r="D20" s="26"/>
      <c r="E20" s="27"/>
      <c r="F20" s="28" t="n">
        <f aca="false">IF(OR(C20="",E20=""),0,C20*E20)</f>
        <v>0</v>
      </c>
      <c r="G20" s="29" t="n">
        <f aca="false">IF($F$29=0,0,F20/$F$29)</f>
        <v>0</v>
      </c>
      <c r="H20" s="21"/>
      <c r="I20" s="1"/>
    </row>
    <row r="21" customFormat="false" ht="15" hidden="false" customHeight="false" outlineLevel="0" collapsed="false">
      <c r="A21" s="1"/>
      <c r="B21" s="21"/>
      <c r="C21" s="23"/>
      <c r="D21" s="26"/>
      <c r="E21" s="27"/>
      <c r="F21" s="28" t="n">
        <f aca="false">IF(OR(C21="",E21=""),0,C21*E21)</f>
        <v>0</v>
      </c>
      <c r="G21" s="29" t="n">
        <f aca="false">IF($F$29=0,0,F21/$F$29)</f>
        <v>0</v>
      </c>
      <c r="H21" s="21"/>
      <c r="I21" s="1"/>
    </row>
    <row r="22" customFormat="false" ht="15" hidden="false" customHeight="false" outlineLevel="0" collapsed="false">
      <c r="A22" s="1"/>
      <c r="B22" s="21"/>
      <c r="C22" s="23"/>
      <c r="D22" s="26"/>
      <c r="E22" s="27"/>
      <c r="F22" s="28" t="n">
        <f aca="false">IF(OR(C22="",E22=""),0,C22*E22)</f>
        <v>0</v>
      </c>
      <c r="G22" s="29" t="n">
        <f aca="false">IF($F$29=0,0,F22/$F$29)</f>
        <v>0</v>
      </c>
      <c r="H22" s="21"/>
      <c r="I22" s="1"/>
    </row>
    <row r="23" customFormat="false" ht="15" hidden="false" customHeight="false" outlineLevel="0" collapsed="false">
      <c r="A23" s="1"/>
      <c r="B23" s="21"/>
      <c r="C23" s="23"/>
      <c r="D23" s="26"/>
      <c r="E23" s="27"/>
      <c r="F23" s="28" t="n">
        <f aca="false">IF(OR(C23="",E23=""),0,C23*E23)</f>
        <v>0</v>
      </c>
      <c r="G23" s="29" t="n">
        <f aca="false">IF($F$29=0,0,F23/$F$29)</f>
        <v>0</v>
      </c>
      <c r="H23" s="21"/>
      <c r="I23" s="1"/>
    </row>
    <row r="24" customFormat="false" ht="15" hidden="false" customHeight="false" outlineLevel="0" collapsed="false">
      <c r="A24" s="1"/>
      <c r="B24" s="21"/>
      <c r="C24" s="23"/>
      <c r="D24" s="26"/>
      <c r="E24" s="27"/>
      <c r="F24" s="28" t="n">
        <f aca="false">IF(OR(C24="",E24=""),0,C24*E24)</f>
        <v>0</v>
      </c>
      <c r="G24" s="29" t="n">
        <f aca="false">IF($F$29=0,0,F24/$F$29)</f>
        <v>0</v>
      </c>
      <c r="H24" s="21"/>
      <c r="I24" s="1"/>
    </row>
    <row r="25" customFormat="false" ht="15" hidden="false" customHeight="false" outlineLevel="0" collapsed="false">
      <c r="A25" s="1"/>
      <c r="B25" s="21"/>
      <c r="C25" s="23"/>
      <c r="D25" s="26"/>
      <c r="E25" s="27"/>
      <c r="F25" s="28" t="n">
        <f aca="false">IF(OR(C25="",E25=""),0,C25*E25)</f>
        <v>0</v>
      </c>
      <c r="G25" s="29" t="n">
        <f aca="false">IF($F$29=0,0,F25/$F$29)</f>
        <v>0</v>
      </c>
      <c r="H25" s="21"/>
      <c r="I25" s="1"/>
    </row>
    <row r="26" customFormat="false" ht="15" hidden="false" customHeight="false" outlineLevel="0" collapsed="false">
      <c r="A26" s="1"/>
      <c r="B26" s="21"/>
      <c r="C26" s="23"/>
      <c r="D26" s="26"/>
      <c r="E26" s="27"/>
      <c r="F26" s="28" t="n">
        <f aca="false">IF(OR(C26="",E26=""),0,C26*E26)</f>
        <v>0</v>
      </c>
      <c r="G26" s="29" t="n">
        <f aca="false">IF($F$29=0,0,F26/$F$29)</f>
        <v>0</v>
      </c>
      <c r="H26" s="21"/>
      <c r="I26" s="1"/>
    </row>
    <row r="27" customFormat="false" ht="15" hidden="false" customHeight="false" outlineLevel="0" collapsed="false">
      <c r="A27" s="1"/>
      <c r="B27" s="21"/>
      <c r="C27" s="23"/>
      <c r="D27" s="26"/>
      <c r="E27" s="27"/>
      <c r="F27" s="28" t="n">
        <f aca="false">IF(OR(C27="",E27=""),0,C27*E27)</f>
        <v>0</v>
      </c>
      <c r="G27" s="29" t="n">
        <f aca="false">IF($F$29=0,0,F27/$F$29)</f>
        <v>0</v>
      </c>
      <c r="H27" s="21"/>
      <c r="I27" s="1"/>
    </row>
    <row r="28" customFormat="false" ht="15" hidden="false" customHeight="false" outlineLevel="0" collapsed="false">
      <c r="A28" s="1"/>
      <c r="B28" s="1"/>
      <c r="C28" s="1"/>
      <c r="D28" s="1"/>
      <c r="E28" s="1"/>
      <c r="F28" s="1"/>
      <c r="G28" s="1"/>
      <c r="H28" s="1"/>
      <c r="I28" s="1"/>
    </row>
    <row r="29" customFormat="false" ht="15" hidden="false" customHeight="false" outlineLevel="0" collapsed="false">
      <c r="A29" s="1"/>
      <c r="B29" s="1"/>
      <c r="C29" s="1"/>
      <c r="D29" s="1"/>
      <c r="E29" s="30" t="s">
        <v>72</v>
      </c>
      <c r="F29" s="31" t="n">
        <f aca="false">SUM(F14:F27)</f>
        <v>0</v>
      </c>
      <c r="G29" s="1"/>
      <c r="H29" s="1"/>
      <c r="I29" s="1"/>
    </row>
    <row r="30" customFormat="false" ht="15" hidden="false" customHeight="false" outlineLevel="0" collapsed="false">
      <c r="A30" s="1"/>
      <c r="B30" s="1"/>
      <c r="C30" s="1"/>
      <c r="D30" s="1"/>
      <c r="E30" s="30" t="s">
        <v>73</v>
      </c>
      <c r="F30" s="31" t="n">
        <f aca="false">IF(C9=0,0,F29/C9)</f>
        <v>0</v>
      </c>
      <c r="G30" s="1"/>
      <c r="H30" s="1"/>
      <c r="I30" s="1"/>
    </row>
    <row r="31" customFormat="false" ht="15" hidden="false" customHeight="false" outlineLevel="0" collapsed="false">
      <c r="A31" s="1"/>
      <c r="B31" s="1"/>
      <c r="C31" s="1"/>
      <c r="D31" s="1"/>
      <c r="E31" s="1"/>
      <c r="F31" s="1"/>
      <c r="G31" s="1"/>
      <c r="H31" s="1"/>
      <c r="I31" s="1"/>
    </row>
    <row r="32" customFormat="false" ht="15" hidden="false" customHeight="false" outlineLevel="0" collapsed="false">
      <c r="A32" s="1"/>
      <c r="B32" s="22" t="s">
        <v>74</v>
      </c>
      <c r="C32" s="22"/>
      <c r="D32" s="22"/>
      <c r="E32" s="22"/>
      <c r="F32" s="32"/>
      <c r="G32" s="1"/>
      <c r="H32" s="1"/>
      <c r="I32" s="1"/>
    </row>
    <row r="33" customFormat="false" ht="15" hidden="false" customHeight="false" outlineLevel="0" collapsed="false">
      <c r="A33" s="1"/>
      <c r="B33" s="22" t="s">
        <v>75</v>
      </c>
      <c r="C33" s="22"/>
      <c r="D33" s="22"/>
      <c r="E33" s="22"/>
      <c r="F33" s="33" t="n">
        <f aca="false">F32-F30</f>
        <v>0</v>
      </c>
      <c r="G33" s="1"/>
      <c r="H33" s="1"/>
      <c r="I33" s="1"/>
    </row>
    <row r="34" customFormat="false" ht="15" hidden="false" customHeight="false" outlineLevel="0" collapsed="false">
      <c r="A34" s="1"/>
      <c r="B34" s="22" t="s">
        <v>76</v>
      </c>
      <c r="C34" s="22"/>
      <c r="D34" s="22"/>
      <c r="E34" s="22"/>
      <c r="F34" s="34" t="n">
        <f aca="false">IF(F32=0,0,F33/F32)</f>
        <v>0</v>
      </c>
      <c r="G34" s="1"/>
      <c r="H34" s="1"/>
      <c r="I34" s="1"/>
    </row>
    <row r="35" customFormat="false" ht="15" hidden="false" customHeight="false" outlineLevel="0" collapsed="false">
      <c r="A35" s="1"/>
      <c r="B35" s="22" t="s">
        <v>77</v>
      </c>
      <c r="C35" s="22"/>
      <c r="D35" s="22"/>
      <c r="E35" s="22"/>
      <c r="F35" s="35" t="n">
        <f aca="false">IF(F32=0,0,F30/F32)</f>
        <v>0</v>
      </c>
      <c r="G35" s="1"/>
      <c r="H35" s="1"/>
      <c r="I35" s="1"/>
    </row>
    <row r="36" customFormat="false" ht="15" hidden="false" customHeight="false" outlineLevel="0" collapsed="false">
      <c r="A36" s="1"/>
      <c r="B36" s="22" t="s">
        <v>78</v>
      </c>
      <c r="C36" s="22"/>
      <c r="D36" s="22"/>
      <c r="E36" s="22"/>
      <c r="F36" s="20" t="str">
        <f aca="false">IF(F32=0,"No Price",IF(F34&gt;=H9,"On/Above Target","Below Target"))</f>
        <v>No Price</v>
      </c>
      <c r="G36" s="20"/>
      <c r="H36" s="36" t="str">
        <f aca="false">IF(H9&gt;=1,"",IF(F30=0,"","Target price: "&amp;TEXT(F30/(1-H9),"£#,##0.00")))</f>
        <v/>
      </c>
      <c r="I36" s="1"/>
    </row>
    <row r="37" customFormat="false" ht="15" hidden="false" customHeight="false" outlineLevel="0" collapsed="false">
      <c r="A37" s="1"/>
      <c r="B37" s="1"/>
      <c r="C37" s="1"/>
      <c r="D37" s="1"/>
      <c r="E37" s="1"/>
      <c r="F37" s="1"/>
      <c r="G37" s="1"/>
      <c r="H37" s="1"/>
      <c r="I37" s="1"/>
    </row>
    <row r="38" customFormat="false" ht="15" hidden="false" customHeight="false" outlineLevel="0" collapsed="false">
      <c r="A38" s="1"/>
      <c r="B38" s="37" t="s">
        <v>79</v>
      </c>
      <c r="C38" s="38"/>
      <c r="D38" s="38"/>
      <c r="E38" s="38"/>
      <c r="F38" s="38"/>
      <c r="G38" s="38"/>
      <c r="H38" s="39" t="s">
        <v>80</v>
      </c>
      <c r="I38" s="1"/>
    </row>
    <row r="39" customFormat="false" ht="16.5" hidden="false" customHeight="true" outlineLevel="0" collapsed="false">
      <c r="A39" s="1"/>
      <c r="B39" s="40" t="n">
        <v>1</v>
      </c>
      <c r="C39" s="41"/>
      <c r="D39" s="41"/>
      <c r="E39" s="41"/>
      <c r="F39" s="41"/>
      <c r="G39" s="41"/>
      <c r="H39" s="41"/>
      <c r="I39" s="1"/>
    </row>
    <row r="40" customFormat="false" ht="16.5" hidden="false" customHeight="true" outlineLevel="0" collapsed="false">
      <c r="A40" s="1"/>
      <c r="B40" s="40" t="n">
        <v>2</v>
      </c>
      <c r="C40" s="41"/>
      <c r="D40" s="41"/>
      <c r="E40" s="41"/>
      <c r="F40" s="41"/>
      <c r="G40" s="41"/>
      <c r="H40" s="41"/>
      <c r="I40" s="1"/>
    </row>
    <row r="41" customFormat="false" ht="16.5" hidden="false" customHeight="true" outlineLevel="0" collapsed="false">
      <c r="A41" s="1"/>
      <c r="B41" s="40" t="n">
        <v>3</v>
      </c>
      <c r="C41" s="41"/>
      <c r="D41" s="41"/>
      <c r="E41" s="41"/>
      <c r="F41" s="41"/>
      <c r="G41" s="41"/>
      <c r="H41" s="41"/>
      <c r="I41" s="1"/>
    </row>
    <row r="42" customFormat="false" ht="16.5" hidden="false" customHeight="true" outlineLevel="0" collapsed="false">
      <c r="A42" s="1"/>
      <c r="B42" s="40" t="n">
        <v>4</v>
      </c>
      <c r="C42" s="41"/>
      <c r="D42" s="41"/>
      <c r="E42" s="41"/>
      <c r="F42" s="41"/>
      <c r="G42" s="41"/>
      <c r="H42" s="41"/>
      <c r="I42" s="1"/>
    </row>
    <row r="43" customFormat="false" ht="16.5" hidden="false" customHeight="true" outlineLevel="0" collapsed="false">
      <c r="A43" s="1"/>
      <c r="B43" s="40" t="n">
        <v>5</v>
      </c>
      <c r="C43" s="41"/>
      <c r="D43" s="41"/>
      <c r="E43" s="41"/>
      <c r="F43" s="41"/>
      <c r="G43" s="41"/>
      <c r="H43" s="41"/>
      <c r="I43" s="1"/>
    </row>
    <row r="44" customFormat="false" ht="16.5" hidden="false" customHeight="true" outlineLevel="0" collapsed="false">
      <c r="A44" s="1"/>
      <c r="B44" s="40" t="n">
        <v>6</v>
      </c>
      <c r="C44" s="41"/>
      <c r="D44" s="41"/>
      <c r="E44" s="41"/>
      <c r="F44" s="41"/>
      <c r="G44" s="41"/>
      <c r="H44" s="41"/>
      <c r="I44" s="1"/>
    </row>
    <row r="45" customFormat="false" ht="16.5" hidden="false" customHeight="true" outlineLevel="0" collapsed="false">
      <c r="A45" s="1"/>
      <c r="B45" s="40" t="n">
        <v>7</v>
      </c>
      <c r="C45" s="41"/>
      <c r="D45" s="41"/>
      <c r="E45" s="41"/>
      <c r="F45" s="41"/>
      <c r="G45" s="41"/>
      <c r="H45" s="41"/>
      <c r="I45" s="1"/>
    </row>
    <row r="46" customFormat="false" ht="16.5" hidden="false" customHeight="true" outlineLevel="0" collapsed="false">
      <c r="A46" s="1"/>
      <c r="B46" s="40" t="n">
        <v>8</v>
      </c>
      <c r="C46" s="41"/>
      <c r="D46" s="41"/>
      <c r="E46" s="41"/>
      <c r="F46" s="41"/>
      <c r="G46" s="41"/>
      <c r="H46" s="41"/>
      <c r="I46" s="1"/>
    </row>
    <row r="47" customFormat="false" ht="15" hidden="false" customHeight="false" outlineLevel="0" collapsed="false">
      <c r="A47" s="1"/>
      <c r="B47" s="1"/>
      <c r="C47" s="1"/>
      <c r="D47" s="1"/>
      <c r="E47" s="1"/>
      <c r="F47" s="1"/>
      <c r="G47" s="1"/>
      <c r="H47" s="1"/>
      <c r="I47" s="1"/>
    </row>
    <row r="48" customFormat="false" ht="15" hidden="false" customHeight="false" outlineLevel="0" collapsed="false">
      <c r="A48" s="1"/>
      <c r="B48" s="1"/>
      <c r="C48" s="1"/>
      <c r="D48" s="1"/>
      <c r="E48" s="1"/>
      <c r="F48" s="1"/>
      <c r="G48" s="1"/>
      <c r="H48" s="1"/>
      <c r="I48" s="1"/>
    </row>
  </sheetData>
  <sheetProtection sheet="true" password="c763" objects="true" scenarios="true"/>
  <mergeCells count="23">
    <mergeCell ref="D2:H2"/>
    <mergeCell ref="B3:H3"/>
    <mergeCell ref="C7:E7"/>
    <mergeCell ref="F7:G7"/>
    <mergeCell ref="C8:E8"/>
    <mergeCell ref="F8:G8"/>
    <mergeCell ref="C9:E9"/>
    <mergeCell ref="F9:G9"/>
    <mergeCell ref="B11:H11"/>
    <mergeCell ref="B32:E32"/>
    <mergeCell ref="B33:E33"/>
    <mergeCell ref="B34:E34"/>
    <mergeCell ref="B35:E35"/>
    <mergeCell ref="B36:E36"/>
    <mergeCell ref="F36:G36"/>
    <mergeCell ref="C39:H39"/>
    <mergeCell ref="C40:H40"/>
    <mergeCell ref="C41:H41"/>
    <mergeCell ref="C42:H42"/>
    <mergeCell ref="C43:H43"/>
    <mergeCell ref="C44:H44"/>
    <mergeCell ref="C45:H45"/>
    <mergeCell ref="C46:H46"/>
  </mergeCells>
  <conditionalFormatting sqref="F36">
    <cfRule type="cellIs" priority="2" operator="equal" aboveAverage="0" equalAverage="0" bottom="0" percent="0" rank="0" text="" dxfId="2">
      <formula>"Below Target"</formula>
    </cfRule>
    <cfRule type="cellIs" priority="3" operator="equal" aboveAverage="0" equalAverage="0" bottom="0" percent="0" rank="0" text="" dxfId="3">
      <formula>"On/Above Target"</formula>
    </cfRule>
  </conditionalFormatting>
  <printOptions headings="false" gridLines="false" gridLinesSet="true" horizontalCentered="true" verticalCentered="false"/>
  <pageMargins left="0.4" right="0.4" top="0.5" bottom="0.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I4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3" topLeftCell="B4" activePane="bottomRight" state="frozen"/>
      <selection pane="topLeft" activeCell="A1" activeCellId="0" sqref="A1"/>
      <selection pane="topRight" activeCell="B1" activeCellId="0" sqref="B1"/>
      <selection pane="bottomLeft" activeCell="A4" activeCellId="0" sqref="A4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3"/>
    <col collapsed="false" customWidth="true" hidden="false" outlineLevel="0" max="2" min="2" style="0" width="24"/>
    <col collapsed="false" customWidth="true" hidden="false" outlineLevel="0" max="3" min="3" style="0" width="11"/>
    <col collapsed="false" customWidth="true" hidden="false" outlineLevel="0" max="4" min="4" style="0" width="9"/>
    <col collapsed="false" customWidth="true" hidden="false" outlineLevel="0" max="5" min="5" style="0" width="14"/>
    <col collapsed="false" customWidth="true" hidden="false" outlineLevel="0" max="7" min="6" style="0" width="13"/>
    <col collapsed="false" customWidth="true" hidden="false" outlineLevel="0" max="8" min="8" style="0" width="26"/>
    <col collapsed="false" customWidth="true" hidden="false" outlineLevel="0" max="9" min="9" style="0" width="3"/>
  </cols>
  <sheetData>
    <row r="1" customFormat="false" ht="15" hidden="false" customHeight="false" outlineLevel="0" collapsed="false">
      <c r="A1" s="1"/>
      <c r="B1" s="1"/>
      <c r="C1" s="1"/>
      <c r="D1" s="1"/>
      <c r="E1" s="1"/>
      <c r="F1" s="1"/>
      <c r="G1" s="1"/>
      <c r="H1" s="1"/>
      <c r="I1" s="1"/>
    </row>
    <row r="2" customFormat="false" ht="60" hidden="false" customHeight="true" outlineLevel="0" collapsed="false">
      <c r="A2" s="1"/>
      <c r="B2" s="1"/>
      <c r="C2" s="1"/>
      <c r="D2" s="2" t="s">
        <v>0</v>
      </c>
      <c r="E2" s="2"/>
      <c r="F2" s="2"/>
      <c r="G2" s="2"/>
      <c r="H2" s="2"/>
      <c r="I2" s="1"/>
    </row>
    <row r="3" customFormat="false" ht="21.75" hidden="false" customHeight="true" outlineLevel="0" collapsed="false">
      <c r="A3" s="1"/>
      <c r="B3" s="3" t="s">
        <v>101</v>
      </c>
      <c r="C3" s="3"/>
      <c r="D3" s="3"/>
      <c r="E3" s="3"/>
      <c r="F3" s="3"/>
      <c r="G3" s="3"/>
      <c r="H3" s="3"/>
      <c r="I3" s="1"/>
    </row>
    <row r="4" customFormat="false" ht="15" hidden="false" customHeight="false" outlineLevel="0" collapsed="false">
      <c r="A4" s="1"/>
      <c r="B4" s="1"/>
      <c r="C4" s="1"/>
      <c r="D4" s="1"/>
      <c r="E4" s="1"/>
      <c r="F4" s="1"/>
      <c r="G4" s="1"/>
      <c r="H4" s="1"/>
      <c r="I4" s="1"/>
    </row>
    <row r="5" customFormat="false" ht="15" hidden="false" customHeight="false" outlineLevel="0" collapsed="false">
      <c r="A5" s="1"/>
      <c r="B5" s="4" t="s">
        <v>2</v>
      </c>
      <c r="C5" s="4" t="s">
        <v>48</v>
      </c>
      <c r="D5" s="1"/>
      <c r="E5" s="1"/>
      <c r="F5" s="4" t="s">
        <v>82</v>
      </c>
      <c r="G5" s="1"/>
      <c r="H5" s="1"/>
      <c r="I5" s="1"/>
    </row>
    <row r="6" customFormat="false" ht="15" hidden="false" customHeight="false" outlineLevel="0" collapsed="false">
      <c r="A6" s="1"/>
      <c r="B6" s="1"/>
      <c r="C6" s="1"/>
      <c r="D6" s="1"/>
      <c r="E6" s="1"/>
      <c r="F6" s="1"/>
      <c r="G6" s="1"/>
      <c r="H6" s="1"/>
      <c r="I6" s="1"/>
    </row>
    <row r="7" customFormat="false" ht="15" hidden="false" customHeight="false" outlineLevel="0" collapsed="false">
      <c r="A7" s="1"/>
      <c r="B7" s="5" t="s">
        <v>6</v>
      </c>
      <c r="C7" s="21"/>
      <c r="D7" s="21"/>
      <c r="E7" s="21"/>
      <c r="F7" s="22" t="s">
        <v>51</v>
      </c>
      <c r="G7" s="22"/>
      <c r="H7" s="21"/>
      <c r="I7" s="1"/>
    </row>
    <row r="8" customFormat="false" ht="15" hidden="false" customHeight="false" outlineLevel="0" collapsed="false">
      <c r="A8" s="1"/>
      <c r="B8" s="5" t="s">
        <v>53</v>
      </c>
      <c r="C8" s="21"/>
      <c r="D8" s="21"/>
      <c r="E8" s="21"/>
      <c r="F8" s="22" t="s">
        <v>55</v>
      </c>
      <c r="G8" s="22"/>
      <c r="H8" s="21"/>
      <c r="I8" s="1"/>
    </row>
    <row r="9" customFormat="false" ht="15" hidden="false" customHeight="false" outlineLevel="0" collapsed="false">
      <c r="A9" s="1"/>
      <c r="B9" s="5" t="s">
        <v>57</v>
      </c>
      <c r="C9" s="23" t="n">
        <v>1</v>
      </c>
      <c r="D9" s="23"/>
      <c r="E9" s="23"/>
      <c r="F9" s="22" t="s">
        <v>4</v>
      </c>
      <c r="G9" s="22"/>
      <c r="H9" s="6" t="n">
        <f aca="false">'Recipe 1'!H9</f>
        <v>0.7</v>
      </c>
      <c r="I9" s="1"/>
    </row>
    <row r="10" customFormat="false" ht="15" hidden="false" customHeight="false" outlineLevel="0" collapsed="false">
      <c r="A10" s="1"/>
      <c r="B10" s="1"/>
      <c r="C10" s="1"/>
      <c r="D10" s="1"/>
      <c r="E10" s="1"/>
      <c r="F10" s="1"/>
      <c r="G10" s="1"/>
      <c r="H10" s="1"/>
      <c r="I10" s="1"/>
    </row>
    <row r="11" customFormat="false" ht="25.5" hidden="false" customHeight="true" outlineLevel="0" collapsed="false">
      <c r="A11" s="1"/>
      <c r="B11" s="25" t="str">
        <f aca="false">IF(C7="","(name this recipe)",C7)</f>
        <v>(name this recipe)</v>
      </c>
      <c r="C11" s="25"/>
      <c r="D11" s="25"/>
      <c r="E11" s="25"/>
      <c r="F11" s="25"/>
      <c r="G11" s="25"/>
      <c r="H11" s="25"/>
      <c r="I11" s="1"/>
    </row>
    <row r="12" customFormat="false" ht="15" hidden="false" customHeight="false" outlineLevel="0" collapsed="false">
      <c r="A12" s="1"/>
      <c r="B12" s="1"/>
      <c r="C12" s="1"/>
      <c r="D12" s="1"/>
      <c r="E12" s="1"/>
      <c r="F12" s="1"/>
      <c r="G12" s="1"/>
      <c r="H12" s="1"/>
      <c r="I12" s="1"/>
    </row>
    <row r="13" customFormat="false" ht="19.5" hidden="false" customHeight="true" outlineLevel="0" collapsed="false">
      <c r="A13" s="1"/>
      <c r="B13" s="7" t="s">
        <v>58</v>
      </c>
      <c r="C13" s="7" t="s">
        <v>59</v>
      </c>
      <c r="D13" s="7" t="s">
        <v>60</v>
      </c>
      <c r="E13" s="7" t="s">
        <v>61</v>
      </c>
      <c r="F13" s="7" t="s">
        <v>62</v>
      </c>
      <c r="G13" s="7" t="s">
        <v>63</v>
      </c>
      <c r="H13" s="7" t="s">
        <v>64</v>
      </c>
      <c r="I13" s="1"/>
    </row>
    <row r="14" customFormat="false" ht="15" hidden="false" customHeight="false" outlineLevel="0" collapsed="false">
      <c r="A14" s="1"/>
      <c r="B14" s="21"/>
      <c r="C14" s="23"/>
      <c r="D14" s="26"/>
      <c r="E14" s="27"/>
      <c r="F14" s="28" t="n">
        <f aca="false">IF(OR(C14="",E14=""),0,C14*E14)</f>
        <v>0</v>
      </c>
      <c r="G14" s="29" t="n">
        <f aca="false">IF($F$29=0,0,F14/$F$29)</f>
        <v>0</v>
      </c>
      <c r="H14" s="21"/>
      <c r="I14" s="1"/>
    </row>
    <row r="15" customFormat="false" ht="15" hidden="false" customHeight="false" outlineLevel="0" collapsed="false">
      <c r="A15" s="1"/>
      <c r="B15" s="21"/>
      <c r="C15" s="23"/>
      <c r="D15" s="26"/>
      <c r="E15" s="27"/>
      <c r="F15" s="28" t="n">
        <f aca="false">IF(OR(C15="",E15=""),0,C15*E15)</f>
        <v>0</v>
      </c>
      <c r="G15" s="29" t="n">
        <f aca="false">IF($F$29=0,0,F15/$F$29)</f>
        <v>0</v>
      </c>
      <c r="H15" s="21"/>
      <c r="I15" s="1"/>
    </row>
    <row r="16" customFormat="false" ht="15" hidden="false" customHeight="false" outlineLevel="0" collapsed="false">
      <c r="A16" s="1"/>
      <c r="B16" s="21"/>
      <c r="C16" s="23"/>
      <c r="D16" s="26"/>
      <c r="E16" s="27"/>
      <c r="F16" s="28" t="n">
        <f aca="false">IF(OR(C16="",E16=""),0,C16*E16)</f>
        <v>0</v>
      </c>
      <c r="G16" s="29" t="n">
        <f aca="false">IF($F$29=0,0,F16/$F$29)</f>
        <v>0</v>
      </c>
      <c r="H16" s="21"/>
      <c r="I16" s="1"/>
    </row>
    <row r="17" customFormat="false" ht="15" hidden="false" customHeight="false" outlineLevel="0" collapsed="false">
      <c r="A17" s="1"/>
      <c r="B17" s="21"/>
      <c r="C17" s="23"/>
      <c r="D17" s="26"/>
      <c r="E17" s="27"/>
      <c r="F17" s="28" t="n">
        <f aca="false">IF(OR(C17="",E17=""),0,C17*E17)</f>
        <v>0</v>
      </c>
      <c r="G17" s="29" t="n">
        <f aca="false">IF($F$29=0,0,F17/$F$29)</f>
        <v>0</v>
      </c>
      <c r="H17" s="21"/>
      <c r="I17" s="1"/>
    </row>
    <row r="18" customFormat="false" ht="15" hidden="false" customHeight="false" outlineLevel="0" collapsed="false">
      <c r="A18" s="1"/>
      <c r="B18" s="21"/>
      <c r="C18" s="23"/>
      <c r="D18" s="26"/>
      <c r="E18" s="27"/>
      <c r="F18" s="28" t="n">
        <f aca="false">IF(OR(C18="",E18=""),0,C18*E18)</f>
        <v>0</v>
      </c>
      <c r="G18" s="29" t="n">
        <f aca="false">IF($F$29=0,0,F18/$F$29)</f>
        <v>0</v>
      </c>
      <c r="H18" s="21"/>
      <c r="I18" s="1"/>
    </row>
    <row r="19" customFormat="false" ht="15" hidden="false" customHeight="false" outlineLevel="0" collapsed="false">
      <c r="A19" s="1"/>
      <c r="B19" s="21"/>
      <c r="C19" s="23"/>
      <c r="D19" s="26"/>
      <c r="E19" s="27"/>
      <c r="F19" s="28" t="n">
        <f aca="false">IF(OR(C19="",E19=""),0,C19*E19)</f>
        <v>0</v>
      </c>
      <c r="G19" s="29" t="n">
        <f aca="false">IF($F$29=0,0,F19/$F$29)</f>
        <v>0</v>
      </c>
      <c r="H19" s="21"/>
      <c r="I19" s="1"/>
    </row>
    <row r="20" customFormat="false" ht="15" hidden="false" customHeight="false" outlineLevel="0" collapsed="false">
      <c r="A20" s="1"/>
      <c r="B20" s="21"/>
      <c r="C20" s="23"/>
      <c r="D20" s="26"/>
      <c r="E20" s="27"/>
      <c r="F20" s="28" t="n">
        <f aca="false">IF(OR(C20="",E20=""),0,C20*E20)</f>
        <v>0</v>
      </c>
      <c r="G20" s="29" t="n">
        <f aca="false">IF($F$29=0,0,F20/$F$29)</f>
        <v>0</v>
      </c>
      <c r="H20" s="21"/>
      <c r="I20" s="1"/>
    </row>
    <row r="21" customFormat="false" ht="15" hidden="false" customHeight="false" outlineLevel="0" collapsed="false">
      <c r="A21" s="1"/>
      <c r="B21" s="21"/>
      <c r="C21" s="23"/>
      <c r="D21" s="26"/>
      <c r="E21" s="27"/>
      <c r="F21" s="28" t="n">
        <f aca="false">IF(OR(C21="",E21=""),0,C21*E21)</f>
        <v>0</v>
      </c>
      <c r="G21" s="29" t="n">
        <f aca="false">IF($F$29=0,0,F21/$F$29)</f>
        <v>0</v>
      </c>
      <c r="H21" s="21"/>
      <c r="I21" s="1"/>
    </row>
    <row r="22" customFormat="false" ht="15" hidden="false" customHeight="false" outlineLevel="0" collapsed="false">
      <c r="A22" s="1"/>
      <c r="B22" s="21"/>
      <c r="C22" s="23"/>
      <c r="D22" s="26"/>
      <c r="E22" s="27"/>
      <c r="F22" s="28" t="n">
        <f aca="false">IF(OR(C22="",E22=""),0,C22*E22)</f>
        <v>0</v>
      </c>
      <c r="G22" s="29" t="n">
        <f aca="false">IF($F$29=0,0,F22/$F$29)</f>
        <v>0</v>
      </c>
      <c r="H22" s="21"/>
      <c r="I22" s="1"/>
    </row>
    <row r="23" customFormat="false" ht="15" hidden="false" customHeight="false" outlineLevel="0" collapsed="false">
      <c r="A23" s="1"/>
      <c r="B23" s="21"/>
      <c r="C23" s="23"/>
      <c r="D23" s="26"/>
      <c r="E23" s="27"/>
      <c r="F23" s="28" t="n">
        <f aca="false">IF(OR(C23="",E23=""),0,C23*E23)</f>
        <v>0</v>
      </c>
      <c r="G23" s="29" t="n">
        <f aca="false">IF($F$29=0,0,F23/$F$29)</f>
        <v>0</v>
      </c>
      <c r="H23" s="21"/>
      <c r="I23" s="1"/>
    </row>
    <row r="24" customFormat="false" ht="15" hidden="false" customHeight="false" outlineLevel="0" collapsed="false">
      <c r="A24" s="1"/>
      <c r="B24" s="21"/>
      <c r="C24" s="23"/>
      <c r="D24" s="26"/>
      <c r="E24" s="27"/>
      <c r="F24" s="28" t="n">
        <f aca="false">IF(OR(C24="",E24=""),0,C24*E24)</f>
        <v>0</v>
      </c>
      <c r="G24" s="29" t="n">
        <f aca="false">IF($F$29=0,0,F24/$F$29)</f>
        <v>0</v>
      </c>
      <c r="H24" s="21"/>
      <c r="I24" s="1"/>
    </row>
    <row r="25" customFormat="false" ht="15" hidden="false" customHeight="false" outlineLevel="0" collapsed="false">
      <c r="A25" s="1"/>
      <c r="B25" s="21"/>
      <c r="C25" s="23"/>
      <c r="D25" s="26"/>
      <c r="E25" s="27"/>
      <c r="F25" s="28" t="n">
        <f aca="false">IF(OR(C25="",E25=""),0,C25*E25)</f>
        <v>0</v>
      </c>
      <c r="G25" s="29" t="n">
        <f aca="false">IF($F$29=0,0,F25/$F$29)</f>
        <v>0</v>
      </c>
      <c r="H25" s="21"/>
      <c r="I25" s="1"/>
    </row>
    <row r="26" customFormat="false" ht="15" hidden="false" customHeight="false" outlineLevel="0" collapsed="false">
      <c r="A26" s="1"/>
      <c r="B26" s="21"/>
      <c r="C26" s="23"/>
      <c r="D26" s="26"/>
      <c r="E26" s="27"/>
      <c r="F26" s="28" t="n">
        <f aca="false">IF(OR(C26="",E26=""),0,C26*E26)</f>
        <v>0</v>
      </c>
      <c r="G26" s="29" t="n">
        <f aca="false">IF($F$29=0,0,F26/$F$29)</f>
        <v>0</v>
      </c>
      <c r="H26" s="21"/>
      <c r="I26" s="1"/>
    </row>
    <row r="27" customFormat="false" ht="15" hidden="false" customHeight="false" outlineLevel="0" collapsed="false">
      <c r="A27" s="1"/>
      <c r="B27" s="21"/>
      <c r="C27" s="23"/>
      <c r="D27" s="26"/>
      <c r="E27" s="27"/>
      <c r="F27" s="28" t="n">
        <f aca="false">IF(OR(C27="",E27=""),0,C27*E27)</f>
        <v>0</v>
      </c>
      <c r="G27" s="29" t="n">
        <f aca="false">IF($F$29=0,0,F27/$F$29)</f>
        <v>0</v>
      </c>
      <c r="H27" s="21"/>
      <c r="I27" s="1"/>
    </row>
    <row r="28" customFormat="false" ht="15" hidden="false" customHeight="false" outlineLevel="0" collapsed="false">
      <c r="A28" s="1"/>
      <c r="B28" s="1"/>
      <c r="C28" s="1"/>
      <c r="D28" s="1"/>
      <c r="E28" s="1"/>
      <c r="F28" s="1"/>
      <c r="G28" s="1"/>
      <c r="H28" s="1"/>
      <c r="I28" s="1"/>
    </row>
    <row r="29" customFormat="false" ht="15" hidden="false" customHeight="false" outlineLevel="0" collapsed="false">
      <c r="A29" s="1"/>
      <c r="B29" s="1"/>
      <c r="C29" s="1"/>
      <c r="D29" s="1"/>
      <c r="E29" s="30" t="s">
        <v>72</v>
      </c>
      <c r="F29" s="31" t="n">
        <f aca="false">SUM(F14:F27)</f>
        <v>0</v>
      </c>
      <c r="G29" s="1"/>
      <c r="H29" s="1"/>
      <c r="I29" s="1"/>
    </row>
    <row r="30" customFormat="false" ht="15" hidden="false" customHeight="false" outlineLevel="0" collapsed="false">
      <c r="A30" s="1"/>
      <c r="B30" s="1"/>
      <c r="C30" s="1"/>
      <c r="D30" s="1"/>
      <c r="E30" s="30" t="s">
        <v>73</v>
      </c>
      <c r="F30" s="31" t="n">
        <f aca="false">IF(C9=0,0,F29/C9)</f>
        <v>0</v>
      </c>
      <c r="G30" s="1"/>
      <c r="H30" s="1"/>
      <c r="I30" s="1"/>
    </row>
    <row r="31" customFormat="false" ht="15" hidden="false" customHeight="false" outlineLevel="0" collapsed="false">
      <c r="A31" s="1"/>
      <c r="B31" s="1"/>
      <c r="C31" s="1"/>
      <c r="D31" s="1"/>
      <c r="E31" s="1"/>
      <c r="F31" s="1"/>
      <c r="G31" s="1"/>
      <c r="H31" s="1"/>
      <c r="I31" s="1"/>
    </row>
    <row r="32" customFormat="false" ht="15" hidden="false" customHeight="false" outlineLevel="0" collapsed="false">
      <c r="A32" s="1"/>
      <c r="B32" s="22" t="s">
        <v>74</v>
      </c>
      <c r="C32" s="22"/>
      <c r="D32" s="22"/>
      <c r="E32" s="22"/>
      <c r="F32" s="32"/>
      <c r="G32" s="1"/>
      <c r="H32" s="1"/>
      <c r="I32" s="1"/>
    </row>
    <row r="33" customFormat="false" ht="15" hidden="false" customHeight="false" outlineLevel="0" collapsed="false">
      <c r="A33" s="1"/>
      <c r="B33" s="22" t="s">
        <v>75</v>
      </c>
      <c r="C33" s="22"/>
      <c r="D33" s="22"/>
      <c r="E33" s="22"/>
      <c r="F33" s="33" t="n">
        <f aca="false">F32-F30</f>
        <v>0</v>
      </c>
      <c r="G33" s="1"/>
      <c r="H33" s="1"/>
      <c r="I33" s="1"/>
    </row>
    <row r="34" customFormat="false" ht="15" hidden="false" customHeight="false" outlineLevel="0" collapsed="false">
      <c r="A34" s="1"/>
      <c r="B34" s="22" t="s">
        <v>76</v>
      </c>
      <c r="C34" s="22"/>
      <c r="D34" s="22"/>
      <c r="E34" s="22"/>
      <c r="F34" s="34" t="n">
        <f aca="false">IF(F32=0,0,F33/F32)</f>
        <v>0</v>
      </c>
      <c r="G34" s="1"/>
      <c r="H34" s="1"/>
      <c r="I34" s="1"/>
    </row>
    <row r="35" customFormat="false" ht="15" hidden="false" customHeight="false" outlineLevel="0" collapsed="false">
      <c r="A35" s="1"/>
      <c r="B35" s="22" t="s">
        <v>77</v>
      </c>
      <c r="C35" s="22"/>
      <c r="D35" s="22"/>
      <c r="E35" s="22"/>
      <c r="F35" s="35" t="n">
        <f aca="false">IF(F32=0,0,F30/F32)</f>
        <v>0</v>
      </c>
      <c r="G35" s="1"/>
      <c r="H35" s="1"/>
      <c r="I35" s="1"/>
    </row>
    <row r="36" customFormat="false" ht="15" hidden="false" customHeight="false" outlineLevel="0" collapsed="false">
      <c r="A36" s="1"/>
      <c r="B36" s="22" t="s">
        <v>78</v>
      </c>
      <c r="C36" s="22"/>
      <c r="D36" s="22"/>
      <c r="E36" s="22"/>
      <c r="F36" s="20" t="str">
        <f aca="false">IF(F32=0,"No Price",IF(F34&gt;=H9,"On/Above Target","Below Target"))</f>
        <v>No Price</v>
      </c>
      <c r="G36" s="20"/>
      <c r="H36" s="36" t="str">
        <f aca="false">IF(H9&gt;=1,"",IF(F30=0,"","Target price: "&amp;TEXT(F30/(1-H9),"£#,##0.00")))</f>
        <v/>
      </c>
      <c r="I36" s="1"/>
    </row>
    <row r="37" customFormat="false" ht="15" hidden="false" customHeight="false" outlineLevel="0" collapsed="false">
      <c r="A37" s="1"/>
      <c r="B37" s="1"/>
      <c r="C37" s="1"/>
      <c r="D37" s="1"/>
      <c r="E37" s="1"/>
      <c r="F37" s="1"/>
      <c r="G37" s="1"/>
      <c r="H37" s="1"/>
      <c r="I37" s="1"/>
    </row>
    <row r="38" customFormat="false" ht="15" hidden="false" customHeight="false" outlineLevel="0" collapsed="false">
      <c r="A38" s="1"/>
      <c r="B38" s="37" t="s">
        <v>79</v>
      </c>
      <c r="C38" s="38"/>
      <c r="D38" s="38"/>
      <c r="E38" s="38"/>
      <c r="F38" s="38"/>
      <c r="G38" s="38"/>
      <c r="H38" s="39" t="s">
        <v>80</v>
      </c>
      <c r="I38" s="1"/>
    </row>
    <row r="39" customFormat="false" ht="16.5" hidden="false" customHeight="true" outlineLevel="0" collapsed="false">
      <c r="A39" s="1"/>
      <c r="B39" s="40" t="n">
        <v>1</v>
      </c>
      <c r="C39" s="41"/>
      <c r="D39" s="41"/>
      <c r="E39" s="41"/>
      <c r="F39" s="41"/>
      <c r="G39" s="41"/>
      <c r="H39" s="41"/>
      <c r="I39" s="1"/>
    </row>
    <row r="40" customFormat="false" ht="16.5" hidden="false" customHeight="true" outlineLevel="0" collapsed="false">
      <c r="A40" s="1"/>
      <c r="B40" s="40" t="n">
        <v>2</v>
      </c>
      <c r="C40" s="41"/>
      <c r="D40" s="41"/>
      <c r="E40" s="41"/>
      <c r="F40" s="41"/>
      <c r="G40" s="41"/>
      <c r="H40" s="41"/>
      <c r="I40" s="1"/>
    </row>
    <row r="41" customFormat="false" ht="16.5" hidden="false" customHeight="true" outlineLevel="0" collapsed="false">
      <c r="A41" s="1"/>
      <c r="B41" s="40" t="n">
        <v>3</v>
      </c>
      <c r="C41" s="41"/>
      <c r="D41" s="41"/>
      <c r="E41" s="41"/>
      <c r="F41" s="41"/>
      <c r="G41" s="41"/>
      <c r="H41" s="41"/>
      <c r="I41" s="1"/>
    </row>
    <row r="42" customFormat="false" ht="16.5" hidden="false" customHeight="true" outlineLevel="0" collapsed="false">
      <c r="A42" s="1"/>
      <c r="B42" s="40" t="n">
        <v>4</v>
      </c>
      <c r="C42" s="41"/>
      <c r="D42" s="41"/>
      <c r="E42" s="41"/>
      <c r="F42" s="41"/>
      <c r="G42" s="41"/>
      <c r="H42" s="41"/>
      <c r="I42" s="1"/>
    </row>
    <row r="43" customFormat="false" ht="16.5" hidden="false" customHeight="true" outlineLevel="0" collapsed="false">
      <c r="A43" s="1"/>
      <c r="B43" s="40" t="n">
        <v>5</v>
      </c>
      <c r="C43" s="41"/>
      <c r="D43" s="41"/>
      <c r="E43" s="41"/>
      <c r="F43" s="41"/>
      <c r="G43" s="41"/>
      <c r="H43" s="41"/>
      <c r="I43" s="1"/>
    </row>
    <row r="44" customFormat="false" ht="16.5" hidden="false" customHeight="true" outlineLevel="0" collapsed="false">
      <c r="A44" s="1"/>
      <c r="B44" s="40" t="n">
        <v>6</v>
      </c>
      <c r="C44" s="41"/>
      <c r="D44" s="41"/>
      <c r="E44" s="41"/>
      <c r="F44" s="41"/>
      <c r="G44" s="41"/>
      <c r="H44" s="41"/>
      <c r="I44" s="1"/>
    </row>
    <row r="45" customFormat="false" ht="16.5" hidden="false" customHeight="true" outlineLevel="0" collapsed="false">
      <c r="A45" s="1"/>
      <c r="B45" s="40" t="n">
        <v>7</v>
      </c>
      <c r="C45" s="41"/>
      <c r="D45" s="41"/>
      <c r="E45" s="41"/>
      <c r="F45" s="41"/>
      <c r="G45" s="41"/>
      <c r="H45" s="41"/>
      <c r="I45" s="1"/>
    </row>
    <row r="46" customFormat="false" ht="16.5" hidden="false" customHeight="true" outlineLevel="0" collapsed="false">
      <c r="A46" s="1"/>
      <c r="B46" s="40" t="n">
        <v>8</v>
      </c>
      <c r="C46" s="41"/>
      <c r="D46" s="41"/>
      <c r="E46" s="41"/>
      <c r="F46" s="41"/>
      <c r="G46" s="41"/>
      <c r="H46" s="41"/>
      <c r="I46" s="1"/>
    </row>
    <row r="47" customFormat="false" ht="15" hidden="false" customHeight="false" outlineLevel="0" collapsed="false">
      <c r="A47" s="1"/>
      <c r="B47" s="1"/>
      <c r="C47" s="1"/>
      <c r="D47" s="1"/>
      <c r="E47" s="1"/>
      <c r="F47" s="1"/>
      <c r="G47" s="1"/>
      <c r="H47" s="1"/>
      <c r="I47" s="1"/>
    </row>
    <row r="48" customFormat="false" ht="15" hidden="false" customHeight="false" outlineLevel="0" collapsed="false">
      <c r="A48" s="1"/>
      <c r="B48" s="1"/>
      <c r="C48" s="1"/>
      <c r="D48" s="1"/>
      <c r="E48" s="1"/>
      <c r="F48" s="1"/>
      <c r="G48" s="1"/>
      <c r="H48" s="1"/>
      <c r="I48" s="1"/>
    </row>
  </sheetData>
  <sheetProtection sheet="true" password="c763" objects="true" scenarios="true"/>
  <mergeCells count="23">
    <mergeCell ref="D2:H2"/>
    <mergeCell ref="B3:H3"/>
    <mergeCell ref="C7:E7"/>
    <mergeCell ref="F7:G7"/>
    <mergeCell ref="C8:E8"/>
    <mergeCell ref="F8:G8"/>
    <mergeCell ref="C9:E9"/>
    <mergeCell ref="F9:G9"/>
    <mergeCell ref="B11:H11"/>
    <mergeCell ref="B32:E32"/>
    <mergeCell ref="B33:E33"/>
    <mergeCell ref="B34:E34"/>
    <mergeCell ref="B35:E35"/>
    <mergeCell ref="B36:E36"/>
    <mergeCell ref="F36:G36"/>
    <mergeCell ref="C39:H39"/>
    <mergeCell ref="C40:H40"/>
    <mergeCell ref="C41:H41"/>
    <mergeCell ref="C42:H42"/>
    <mergeCell ref="C43:H43"/>
    <mergeCell ref="C44:H44"/>
    <mergeCell ref="C45:H45"/>
    <mergeCell ref="C46:H46"/>
  </mergeCells>
  <conditionalFormatting sqref="F36">
    <cfRule type="cellIs" priority="2" operator="equal" aboveAverage="0" equalAverage="0" bottom="0" percent="0" rank="0" text="" dxfId="2">
      <formula>"Below Target"</formula>
    </cfRule>
    <cfRule type="cellIs" priority="3" operator="equal" aboveAverage="0" equalAverage="0" bottom="0" percent="0" rank="0" text="" dxfId="3">
      <formula>"On/Above Target"</formula>
    </cfRule>
  </conditionalFormatting>
  <printOptions headings="false" gridLines="false" gridLinesSet="true" horizontalCentered="true" verticalCentered="false"/>
  <pageMargins left="0.4" right="0.4" top="0.5" bottom="0.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I4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3" topLeftCell="B4" activePane="bottomRight" state="frozen"/>
      <selection pane="topLeft" activeCell="A1" activeCellId="0" sqref="A1"/>
      <selection pane="topRight" activeCell="B1" activeCellId="0" sqref="B1"/>
      <selection pane="bottomLeft" activeCell="A4" activeCellId="0" sqref="A4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3"/>
    <col collapsed="false" customWidth="true" hidden="false" outlineLevel="0" max="2" min="2" style="0" width="24"/>
    <col collapsed="false" customWidth="true" hidden="false" outlineLevel="0" max="3" min="3" style="0" width="11"/>
    <col collapsed="false" customWidth="true" hidden="false" outlineLevel="0" max="4" min="4" style="0" width="9"/>
    <col collapsed="false" customWidth="true" hidden="false" outlineLevel="0" max="5" min="5" style="0" width="14"/>
    <col collapsed="false" customWidth="true" hidden="false" outlineLevel="0" max="7" min="6" style="0" width="13"/>
    <col collapsed="false" customWidth="true" hidden="false" outlineLevel="0" max="8" min="8" style="0" width="26"/>
    <col collapsed="false" customWidth="true" hidden="false" outlineLevel="0" max="9" min="9" style="0" width="3"/>
  </cols>
  <sheetData>
    <row r="1" customFormat="false" ht="15" hidden="false" customHeight="false" outlineLevel="0" collapsed="false">
      <c r="A1" s="1"/>
      <c r="B1" s="1"/>
      <c r="C1" s="1"/>
      <c r="D1" s="1"/>
      <c r="E1" s="1"/>
      <c r="F1" s="1"/>
      <c r="G1" s="1"/>
      <c r="H1" s="1"/>
      <c r="I1" s="1"/>
    </row>
    <row r="2" customFormat="false" ht="60" hidden="false" customHeight="true" outlineLevel="0" collapsed="false">
      <c r="A2" s="1"/>
      <c r="B2" s="1"/>
      <c r="C2" s="1"/>
      <c r="D2" s="2" t="s">
        <v>0</v>
      </c>
      <c r="E2" s="2"/>
      <c r="F2" s="2"/>
      <c r="G2" s="2"/>
      <c r="H2" s="2"/>
      <c r="I2" s="1"/>
    </row>
    <row r="3" customFormat="false" ht="21.75" hidden="false" customHeight="true" outlineLevel="0" collapsed="false">
      <c r="A3" s="1"/>
      <c r="B3" s="3" t="s">
        <v>102</v>
      </c>
      <c r="C3" s="3"/>
      <c r="D3" s="3"/>
      <c r="E3" s="3"/>
      <c r="F3" s="3"/>
      <c r="G3" s="3"/>
      <c r="H3" s="3"/>
      <c r="I3" s="1"/>
    </row>
    <row r="4" customFormat="false" ht="15" hidden="false" customHeight="false" outlineLevel="0" collapsed="false">
      <c r="A4" s="1"/>
      <c r="B4" s="1"/>
      <c r="C4" s="1"/>
      <c r="D4" s="1"/>
      <c r="E4" s="1"/>
      <c r="F4" s="1"/>
      <c r="G4" s="1"/>
      <c r="H4" s="1"/>
      <c r="I4" s="1"/>
    </row>
    <row r="5" customFormat="false" ht="15" hidden="false" customHeight="false" outlineLevel="0" collapsed="false">
      <c r="A5" s="1"/>
      <c r="B5" s="4" t="s">
        <v>2</v>
      </c>
      <c r="C5" s="4" t="s">
        <v>48</v>
      </c>
      <c r="D5" s="1"/>
      <c r="E5" s="1"/>
      <c r="F5" s="4" t="s">
        <v>82</v>
      </c>
      <c r="G5" s="1"/>
      <c r="H5" s="1"/>
      <c r="I5" s="1"/>
    </row>
    <row r="6" customFormat="false" ht="15" hidden="false" customHeight="false" outlineLevel="0" collapsed="false">
      <c r="A6" s="1"/>
      <c r="B6" s="1"/>
      <c r="C6" s="1"/>
      <c r="D6" s="1"/>
      <c r="E6" s="1"/>
      <c r="F6" s="1"/>
      <c r="G6" s="1"/>
      <c r="H6" s="1"/>
      <c r="I6" s="1"/>
    </row>
    <row r="7" customFormat="false" ht="15" hidden="false" customHeight="false" outlineLevel="0" collapsed="false">
      <c r="A7" s="1"/>
      <c r="B7" s="5" t="s">
        <v>6</v>
      </c>
      <c r="C7" s="21"/>
      <c r="D7" s="21"/>
      <c r="E7" s="21"/>
      <c r="F7" s="22" t="s">
        <v>51</v>
      </c>
      <c r="G7" s="22"/>
      <c r="H7" s="21"/>
      <c r="I7" s="1"/>
    </row>
    <row r="8" customFormat="false" ht="15" hidden="false" customHeight="false" outlineLevel="0" collapsed="false">
      <c r="A8" s="1"/>
      <c r="B8" s="5" t="s">
        <v>53</v>
      </c>
      <c r="C8" s="21"/>
      <c r="D8" s="21"/>
      <c r="E8" s="21"/>
      <c r="F8" s="22" t="s">
        <v>55</v>
      </c>
      <c r="G8" s="22"/>
      <c r="H8" s="21"/>
      <c r="I8" s="1"/>
    </row>
    <row r="9" customFormat="false" ht="15" hidden="false" customHeight="false" outlineLevel="0" collapsed="false">
      <c r="A9" s="1"/>
      <c r="B9" s="5" t="s">
        <v>57</v>
      </c>
      <c r="C9" s="23" t="n">
        <v>1</v>
      </c>
      <c r="D9" s="23"/>
      <c r="E9" s="23"/>
      <c r="F9" s="22" t="s">
        <v>4</v>
      </c>
      <c r="G9" s="22"/>
      <c r="H9" s="6" t="n">
        <f aca="false">'Recipe 1'!H9</f>
        <v>0.7</v>
      </c>
      <c r="I9" s="1"/>
    </row>
    <row r="10" customFormat="false" ht="15" hidden="false" customHeight="false" outlineLevel="0" collapsed="false">
      <c r="A10" s="1"/>
      <c r="B10" s="1"/>
      <c r="C10" s="1"/>
      <c r="D10" s="1"/>
      <c r="E10" s="1"/>
      <c r="F10" s="1"/>
      <c r="G10" s="1"/>
      <c r="H10" s="1"/>
      <c r="I10" s="1"/>
    </row>
    <row r="11" customFormat="false" ht="25.5" hidden="false" customHeight="true" outlineLevel="0" collapsed="false">
      <c r="A11" s="1"/>
      <c r="B11" s="25" t="str">
        <f aca="false">IF(C7="","(name this recipe)",C7)</f>
        <v>(name this recipe)</v>
      </c>
      <c r="C11" s="25"/>
      <c r="D11" s="25"/>
      <c r="E11" s="25"/>
      <c r="F11" s="25"/>
      <c r="G11" s="25"/>
      <c r="H11" s="25"/>
      <c r="I11" s="1"/>
    </row>
    <row r="12" customFormat="false" ht="15" hidden="false" customHeight="false" outlineLevel="0" collapsed="false">
      <c r="A12" s="1"/>
      <c r="B12" s="1"/>
      <c r="C12" s="1"/>
      <c r="D12" s="1"/>
      <c r="E12" s="1"/>
      <c r="F12" s="1"/>
      <c r="G12" s="1"/>
      <c r="H12" s="1"/>
      <c r="I12" s="1"/>
    </row>
    <row r="13" customFormat="false" ht="19.5" hidden="false" customHeight="true" outlineLevel="0" collapsed="false">
      <c r="A13" s="1"/>
      <c r="B13" s="7" t="s">
        <v>58</v>
      </c>
      <c r="C13" s="7" t="s">
        <v>59</v>
      </c>
      <c r="D13" s="7" t="s">
        <v>60</v>
      </c>
      <c r="E13" s="7" t="s">
        <v>61</v>
      </c>
      <c r="F13" s="7" t="s">
        <v>62</v>
      </c>
      <c r="G13" s="7" t="s">
        <v>63</v>
      </c>
      <c r="H13" s="7" t="s">
        <v>64</v>
      </c>
      <c r="I13" s="1"/>
    </row>
    <row r="14" customFormat="false" ht="15" hidden="false" customHeight="false" outlineLevel="0" collapsed="false">
      <c r="A14" s="1"/>
      <c r="B14" s="21"/>
      <c r="C14" s="23"/>
      <c r="D14" s="26"/>
      <c r="E14" s="27"/>
      <c r="F14" s="28" t="n">
        <f aca="false">IF(OR(C14="",E14=""),0,C14*E14)</f>
        <v>0</v>
      </c>
      <c r="G14" s="29" t="n">
        <f aca="false">IF($F$29=0,0,F14/$F$29)</f>
        <v>0</v>
      </c>
      <c r="H14" s="21"/>
      <c r="I14" s="1"/>
    </row>
    <row r="15" customFormat="false" ht="15" hidden="false" customHeight="false" outlineLevel="0" collapsed="false">
      <c r="A15" s="1"/>
      <c r="B15" s="21"/>
      <c r="C15" s="23"/>
      <c r="D15" s="26"/>
      <c r="E15" s="27"/>
      <c r="F15" s="28" t="n">
        <f aca="false">IF(OR(C15="",E15=""),0,C15*E15)</f>
        <v>0</v>
      </c>
      <c r="G15" s="29" t="n">
        <f aca="false">IF($F$29=0,0,F15/$F$29)</f>
        <v>0</v>
      </c>
      <c r="H15" s="21"/>
      <c r="I15" s="1"/>
    </row>
    <row r="16" customFormat="false" ht="15" hidden="false" customHeight="false" outlineLevel="0" collapsed="false">
      <c r="A16" s="1"/>
      <c r="B16" s="21"/>
      <c r="C16" s="23"/>
      <c r="D16" s="26"/>
      <c r="E16" s="27"/>
      <c r="F16" s="28" t="n">
        <f aca="false">IF(OR(C16="",E16=""),0,C16*E16)</f>
        <v>0</v>
      </c>
      <c r="G16" s="29" t="n">
        <f aca="false">IF($F$29=0,0,F16/$F$29)</f>
        <v>0</v>
      </c>
      <c r="H16" s="21"/>
      <c r="I16" s="1"/>
    </row>
    <row r="17" customFormat="false" ht="15" hidden="false" customHeight="false" outlineLevel="0" collapsed="false">
      <c r="A17" s="1"/>
      <c r="B17" s="21"/>
      <c r="C17" s="23"/>
      <c r="D17" s="26"/>
      <c r="E17" s="27"/>
      <c r="F17" s="28" t="n">
        <f aca="false">IF(OR(C17="",E17=""),0,C17*E17)</f>
        <v>0</v>
      </c>
      <c r="G17" s="29" t="n">
        <f aca="false">IF($F$29=0,0,F17/$F$29)</f>
        <v>0</v>
      </c>
      <c r="H17" s="21"/>
      <c r="I17" s="1"/>
    </row>
    <row r="18" customFormat="false" ht="15" hidden="false" customHeight="false" outlineLevel="0" collapsed="false">
      <c r="A18" s="1"/>
      <c r="B18" s="21"/>
      <c r="C18" s="23"/>
      <c r="D18" s="26"/>
      <c r="E18" s="27"/>
      <c r="F18" s="28" t="n">
        <f aca="false">IF(OR(C18="",E18=""),0,C18*E18)</f>
        <v>0</v>
      </c>
      <c r="G18" s="29" t="n">
        <f aca="false">IF($F$29=0,0,F18/$F$29)</f>
        <v>0</v>
      </c>
      <c r="H18" s="21"/>
      <c r="I18" s="1"/>
    </row>
    <row r="19" customFormat="false" ht="15" hidden="false" customHeight="false" outlineLevel="0" collapsed="false">
      <c r="A19" s="1"/>
      <c r="B19" s="21"/>
      <c r="C19" s="23"/>
      <c r="D19" s="26"/>
      <c r="E19" s="27"/>
      <c r="F19" s="28" t="n">
        <f aca="false">IF(OR(C19="",E19=""),0,C19*E19)</f>
        <v>0</v>
      </c>
      <c r="G19" s="29" t="n">
        <f aca="false">IF($F$29=0,0,F19/$F$29)</f>
        <v>0</v>
      </c>
      <c r="H19" s="21"/>
      <c r="I19" s="1"/>
    </row>
    <row r="20" customFormat="false" ht="15" hidden="false" customHeight="false" outlineLevel="0" collapsed="false">
      <c r="A20" s="1"/>
      <c r="B20" s="21"/>
      <c r="C20" s="23"/>
      <c r="D20" s="26"/>
      <c r="E20" s="27"/>
      <c r="F20" s="28" t="n">
        <f aca="false">IF(OR(C20="",E20=""),0,C20*E20)</f>
        <v>0</v>
      </c>
      <c r="G20" s="29" t="n">
        <f aca="false">IF($F$29=0,0,F20/$F$29)</f>
        <v>0</v>
      </c>
      <c r="H20" s="21"/>
      <c r="I20" s="1"/>
    </row>
    <row r="21" customFormat="false" ht="15" hidden="false" customHeight="false" outlineLevel="0" collapsed="false">
      <c r="A21" s="1"/>
      <c r="B21" s="21"/>
      <c r="C21" s="23"/>
      <c r="D21" s="26"/>
      <c r="E21" s="27"/>
      <c r="F21" s="28" t="n">
        <f aca="false">IF(OR(C21="",E21=""),0,C21*E21)</f>
        <v>0</v>
      </c>
      <c r="G21" s="29" t="n">
        <f aca="false">IF($F$29=0,0,F21/$F$29)</f>
        <v>0</v>
      </c>
      <c r="H21" s="21"/>
      <c r="I21" s="1"/>
    </row>
    <row r="22" customFormat="false" ht="15" hidden="false" customHeight="false" outlineLevel="0" collapsed="false">
      <c r="A22" s="1"/>
      <c r="B22" s="21"/>
      <c r="C22" s="23"/>
      <c r="D22" s="26"/>
      <c r="E22" s="27"/>
      <c r="F22" s="28" t="n">
        <f aca="false">IF(OR(C22="",E22=""),0,C22*E22)</f>
        <v>0</v>
      </c>
      <c r="G22" s="29" t="n">
        <f aca="false">IF($F$29=0,0,F22/$F$29)</f>
        <v>0</v>
      </c>
      <c r="H22" s="21"/>
      <c r="I22" s="1"/>
    </row>
    <row r="23" customFormat="false" ht="15" hidden="false" customHeight="false" outlineLevel="0" collapsed="false">
      <c r="A23" s="1"/>
      <c r="B23" s="21"/>
      <c r="C23" s="23"/>
      <c r="D23" s="26"/>
      <c r="E23" s="27"/>
      <c r="F23" s="28" t="n">
        <f aca="false">IF(OR(C23="",E23=""),0,C23*E23)</f>
        <v>0</v>
      </c>
      <c r="G23" s="29" t="n">
        <f aca="false">IF($F$29=0,0,F23/$F$29)</f>
        <v>0</v>
      </c>
      <c r="H23" s="21"/>
      <c r="I23" s="1"/>
    </row>
    <row r="24" customFormat="false" ht="15" hidden="false" customHeight="false" outlineLevel="0" collapsed="false">
      <c r="A24" s="1"/>
      <c r="B24" s="21"/>
      <c r="C24" s="23"/>
      <c r="D24" s="26"/>
      <c r="E24" s="27"/>
      <c r="F24" s="28" t="n">
        <f aca="false">IF(OR(C24="",E24=""),0,C24*E24)</f>
        <v>0</v>
      </c>
      <c r="G24" s="29" t="n">
        <f aca="false">IF($F$29=0,0,F24/$F$29)</f>
        <v>0</v>
      </c>
      <c r="H24" s="21"/>
      <c r="I24" s="1"/>
    </row>
    <row r="25" customFormat="false" ht="15" hidden="false" customHeight="false" outlineLevel="0" collapsed="false">
      <c r="A25" s="1"/>
      <c r="B25" s="21"/>
      <c r="C25" s="23"/>
      <c r="D25" s="26"/>
      <c r="E25" s="27"/>
      <c r="F25" s="28" t="n">
        <f aca="false">IF(OR(C25="",E25=""),0,C25*E25)</f>
        <v>0</v>
      </c>
      <c r="G25" s="29" t="n">
        <f aca="false">IF($F$29=0,0,F25/$F$29)</f>
        <v>0</v>
      </c>
      <c r="H25" s="21"/>
      <c r="I25" s="1"/>
    </row>
    <row r="26" customFormat="false" ht="15" hidden="false" customHeight="false" outlineLevel="0" collapsed="false">
      <c r="A26" s="1"/>
      <c r="B26" s="21"/>
      <c r="C26" s="23"/>
      <c r="D26" s="26"/>
      <c r="E26" s="27"/>
      <c r="F26" s="28" t="n">
        <f aca="false">IF(OR(C26="",E26=""),0,C26*E26)</f>
        <v>0</v>
      </c>
      <c r="G26" s="29" t="n">
        <f aca="false">IF($F$29=0,0,F26/$F$29)</f>
        <v>0</v>
      </c>
      <c r="H26" s="21"/>
      <c r="I26" s="1"/>
    </row>
    <row r="27" customFormat="false" ht="15" hidden="false" customHeight="false" outlineLevel="0" collapsed="false">
      <c r="A27" s="1"/>
      <c r="B27" s="21"/>
      <c r="C27" s="23"/>
      <c r="D27" s="26"/>
      <c r="E27" s="27"/>
      <c r="F27" s="28" t="n">
        <f aca="false">IF(OR(C27="",E27=""),0,C27*E27)</f>
        <v>0</v>
      </c>
      <c r="G27" s="29" t="n">
        <f aca="false">IF($F$29=0,0,F27/$F$29)</f>
        <v>0</v>
      </c>
      <c r="H27" s="21"/>
      <c r="I27" s="1"/>
    </row>
    <row r="28" customFormat="false" ht="15" hidden="false" customHeight="false" outlineLevel="0" collapsed="false">
      <c r="A28" s="1"/>
      <c r="B28" s="1"/>
      <c r="C28" s="1"/>
      <c r="D28" s="1"/>
      <c r="E28" s="1"/>
      <c r="F28" s="1"/>
      <c r="G28" s="1"/>
      <c r="H28" s="1"/>
      <c r="I28" s="1"/>
    </row>
    <row r="29" customFormat="false" ht="15" hidden="false" customHeight="false" outlineLevel="0" collapsed="false">
      <c r="A29" s="1"/>
      <c r="B29" s="1"/>
      <c r="C29" s="1"/>
      <c r="D29" s="1"/>
      <c r="E29" s="30" t="s">
        <v>72</v>
      </c>
      <c r="F29" s="31" t="n">
        <f aca="false">SUM(F14:F27)</f>
        <v>0</v>
      </c>
      <c r="G29" s="1"/>
      <c r="H29" s="1"/>
      <c r="I29" s="1"/>
    </row>
    <row r="30" customFormat="false" ht="15" hidden="false" customHeight="false" outlineLevel="0" collapsed="false">
      <c r="A30" s="1"/>
      <c r="B30" s="1"/>
      <c r="C30" s="1"/>
      <c r="D30" s="1"/>
      <c r="E30" s="30" t="s">
        <v>73</v>
      </c>
      <c r="F30" s="31" t="n">
        <f aca="false">IF(C9=0,0,F29/C9)</f>
        <v>0</v>
      </c>
      <c r="G30" s="1"/>
      <c r="H30" s="1"/>
      <c r="I30" s="1"/>
    </row>
    <row r="31" customFormat="false" ht="15" hidden="false" customHeight="false" outlineLevel="0" collapsed="false">
      <c r="A31" s="1"/>
      <c r="B31" s="1"/>
      <c r="C31" s="1"/>
      <c r="D31" s="1"/>
      <c r="E31" s="1"/>
      <c r="F31" s="1"/>
      <c r="G31" s="1"/>
      <c r="H31" s="1"/>
      <c r="I31" s="1"/>
    </row>
    <row r="32" customFormat="false" ht="15" hidden="false" customHeight="false" outlineLevel="0" collapsed="false">
      <c r="A32" s="1"/>
      <c r="B32" s="22" t="s">
        <v>74</v>
      </c>
      <c r="C32" s="22"/>
      <c r="D32" s="22"/>
      <c r="E32" s="22"/>
      <c r="F32" s="32"/>
      <c r="G32" s="1"/>
      <c r="H32" s="1"/>
      <c r="I32" s="1"/>
    </row>
    <row r="33" customFormat="false" ht="15" hidden="false" customHeight="false" outlineLevel="0" collapsed="false">
      <c r="A33" s="1"/>
      <c r="B33" s="22" t="s">
        <v>75</v>
      </c>
      <c r="C33" s="22"/>
      <c r="D33" s="22"/>
      <c r="E33" s="22"/>
      <c r="F33" s="33" t="n">
        <f aca="false">F32-F30</f>
        <v>0</v>
      </c>
      <c r="G33" s="1"/>
      <c r="H33" s="1"/>
      <c r="I33" s="1"/>
    </row>
    <row r="34" customFormat="false" ht="15" hidden="false" customHeight="false" outlineLevel="0" collapsed="false">
      <c r="A34" s="1"/>
      <c r="B34" s="22" t="s">
        <v>76</v>
      </c>
      <c r="C34" s="22"/>
      <c r="D34" s="22"/>
      <c r="E34" s="22"/>
      <c r="F34" s="34" t="n">
        <f aca="false">IF(F32=0,0,F33/F32)</f>
        <v>0</v>
      </c>
      <c r="G34" s="1"/>
      <c r="H34" s="1"/>
      <c r="I34" s="1"/>
    </row>
    <row r="35" customFormat="false" ht="15" hidden="false" customHeight="false" outlineLevel="0" collapsed="false">
      <c r="A35" s="1"/>
      <c r="B35" s="22" t="s">
        <v>77</v>
      </c>
      <c r="C35" s="22"/>
      <c r="D35" s="22"/>
      <c r="E35" s="22"/>
      <c r="F35" s="35" t="n">
        <f aca="false">IF(F32=0,0,F30/F32)</f>
        <v>0</v>
      </c>
      <c r="G35" s="1"/>
      <c r="H35" s="1"/>
      <c r="I35" s="1"/>
    </row>
    <row r="36" customFormat="false" ht="15" hidden="false" customHeight="false" outlineLevel="0" collapsed="false">
      <c r="A36" s="1"/>
      <c r="B36" s="22" t="s">
        <v>78</v>
      </c>
      <c r="C36" s="22"/>
      <c r="D36" s="22"/>
      <c r="E36" s="22"/>
      <c r="F36" s="20" t="str">
        <f aca="false">IF(F32=0,"No Price",IF(F34&gt;=H9,"On/Above Target","Below Target"))</f>
        <v>No Price</v>
      </c>
      <c r="G36" s="20"/>
      <c r="H36" s="36" t="str">
        <f aca="false">IF(H9&gt;=1,"",IF(F30=0,"","Target price: "&amp;TEXT(F30/(1-H9),"£#,##0.00")))</f>
        <v/>
      </c>
      <c r="I36" s="1"/>
    </row>
    <row r="37" customFormat="false" ht="15" hidden="false" customHeight="false" outlineLevel="0" collapsed="false">
      <c r="A37" s="1"/>
      <c r="B37" s="1"/>
      <c r="C37" s="1"/>
      <c r="D37" s="1"/>
      <c r="E37" s="1"/>
      <c r="F37" s="1"/>
      <c r="G37" s="1"/>
      <c r="H37" s="1"/>
      <c r="I37" s="1"/>
    </row>
    <row r="38" customFormat="false" ht="15" hidden="false" customHeight="false" outlineLevel="0" collapsed="false">
      <c r="A38" s="1"/>
      <c r="B38" s="37" t="s">
        <v>79</v>
      </c>
      <c r="C38" s="38"/>
      <c r="D38" s="38"/>
      <c r="E38" s="38"/>
      <c r="F38" s="38"/>
      <c r="G38" s="38"/>
      <c r="H38" s="39" t="s">
        <v>80</v>
      </c>
      <c r="I38" s="1"/>
    </row>
    <row r="39" customFormat="false" ht="16.5" hidden="false" customHeight="true" outlineLevel="0" collapsed="false">
      <c r="A39" s="1"/>
      <c r="B39" s="40" t="n">
        <v>1</v>
      </c>
      <c r="C39" s="41"/>
      <c r="D39" s="41"/>
      <c r="E39" s="41"/>
      <c r="F39" s="41"/>
      <c r="G39" s="41"/>
      <c r="H39" s="41"/>
      <c r="I39" s="1"/>
    </row>
    <row r="40" customFormat="false" ht="16.5" hidden="false" customHeight="true" outlineLevel="0" collapsed="false">
      <c r="A40" s="1"/>
      <c r="B40" s="40" t="n">
        <v>2</v>
      </c>
      <c r="C40" s="41"/>
      <c r="D40" s="41"/>
      <c r="E40" s="41"/>
      <c r="F40" s="41"/>
      <c r="G40" s="41"/>
      <c r="H40" s="41"/>
      <c r="I40" s="1"/>
    </row>
    <row r="41" customFormat="false" ht="16.5" hidden="false" customHeight="true" outlineLevel="0" collapsed="false">
      <c r="A41" s="1"/>
      <c r="B41" s="40" t="n">
        <v>3</v>
      </c>
      <c r="C41" s="41"/>
      <c r="D41" s="41"/>
      <c r="E41" s="41"/>
      <c r="F41" s="41"/>
      <c r="G41" s="41"/>
      <c r="H41" s="41"/>
      <c r="I41" s="1"/>
    </row>
    <row r="42" customFormat="false" ht="16.5" hidden="false" customHeight="true" outlineLevel="0" collapsed="false">
      <c r="A42" s="1"/>
      <c r="B42" s="40" t="n">
        <v>4</v>
      </c>
      <c r="C42" s="41"/>
      <c r="D42" s="41"/>
      <c r="E42" s="41"/>
      <c r="F42" s="41"/>
      <c r="G42" s="41"/>
      <c r="H42" s="41"/>
      <c r="I42" s="1"/>
    </row>
    <row r="43" customFormat="false" ht="16.5" hidden="false" customHeight="true" outlineLevel="0" collapsed="false">
      <c r="A43" s="1"/>
      <c r="B43" s="40" t="n">
        <v>5</v>
      </c>
      <c r="C43" s="41"/>
      <c r="D43" s="41"/>
      <c r="E43" s="41"/>
      <c r="F43" s="41"/>
      <c r="G43" s="41"/>
      <c r="H43" s="41"/>
      <c r="I43" s="1"/>
    </row>
    <row r="44" customFormat="false" ht="16.5" hidden="false" customHeight="true" outlineLevel="0" collapsed="false">
      <c r="A44" s="1"/>
      <c r="B44" s="40" t="n">
        <v>6</v>
      </c>
      <c r="C44" s="41"/>
      <c r="D44" s="41"/>
      <c r="E44" s="41"/>
      <c r="F44" s="41"/>
      <c r="G44" s="41"/>
      <c r="H44" s="41"/>
      <c r="I44" s="1"/>
    </row>
    <row r="45" customFormat="false" ht="16.5" hidden="false" customHeight="true" outlineLevel="0" collapsed="false">
      <c r="A45" s="1"/>
      <c r="B45" s="40" t="n">
        <v>7</v>
      </c>
      <c r="C45" s="41"/>
      <c r="D45" s="41"/>
      <c r="E45" s="41"/>
      <c r="F45" s="41"/>
      <c r="G45" s="41"/>
      <c r="H45" s="41"/>
      <c r="I45" s="1"/>
    </row>
    <row r="46" customFormat="false" ht="16.5" hidden="false" customHeight="true" outlineLevel="0" collapsed="false">
      <c r="A46" s="1"/>
      <c r="B46" s="40" t="n">
        <v>8</v>
      </c>
      <c r="C46" s="41"/>
      <c r="D46" s="41"/>
      <c r="E46" s="41"/>
      <c r="F46" s="41"/>
      <c r="G46" s="41"/>
      <c r="H46" s="41"/>
      <c r="I46" s="1"/>
    </row>
    <row r="47" customFormat="false" ht="15" hidden="false" customHeight="false" outlineLevel="0" collapsed="false">
      <c r="A47" s="1"/>
      <c r="B47" s="1"/>
      <c r="C47" s="1"/>
      <c r="D47" s="1"/>
      <c r="E47" s="1"/>
      <c r="F47" s="1"/>
      <c r="G47" s="1"/>
      <c r="H47" s="1"/>
      <c r="I47" s="1"/>
    </row>
    <row r="48" customFormat="false" ht="15" hidden="false" customHeight="false" outlineLevel="0" collapsed="false">
      <c r="A48" s="1"/>
      <c r="B48" s="1"/>
      <c r="C48" s="1"/>
      <c r="D48" s="1"/>
      <c r="E48" s="1"/>
      <c r="F48" s="1"/>
      <c r="G48" s="1"/>
      <c r="H48" s="1"/>
      <c r="I48" s="1"/>
    </row>
  </sheetData>
  <sheetProtection sheet="true" password="c763" objects="true" scenarios="true"/>
  <mergeCells count="23">
    <mergeCell ref="D2:H2"/>
    <mergeCell ref="B3:H3"/>
    <mergeCell ref="C7:E7"/>
    <mergeCell ref="F7:G7"/>
    <mergeCell ref="C8:E8"/>
    <mergeCell ref="F8:G8"/>
    <mergeCell ref="C9:E9"/>
    <mergeCell ref="F9:G9"/>
    <mergeCell ref="B11:H11"/>
    <mergeCell ref="B32:E32"/>
    <mergeCell ref="B33:E33"/>
    <mergeCell ref="B34:E34"/>
    <mergeCell ref="B35:E35"/>
    <mergeCell ref="B36:E36"/>
    <mergeCell ref="F36:G36"/>
    <mergeCell ref="C39:H39"/>
    <mergeCell ref="C40:H40"/>
    <mergeCell ref="C41:H41"/>
    <mergeCell ref="C42:H42"/>
    <mergeCell ref="C43:H43"/>
    <mergeCell ref="C44:H44"/>
    <mergeCell ref="C45:H45"/>
    <mergeCell ref="C46:H46"/>
  </mergeCells>
  <conditionalFormatting sqref="F36">
    <cfRule type="cellIs" priority="2" operator="equal" aboveAverage="0" equalAverage="0" bottom="0" percent="0" rank="0" text="" dxfId="2">
      <formula>"Below Target"</formula>
    </cfRule>
    <cfRule type="cellIs" priority="3" operator="equal" aboveAverage="0" equalAverage="0" bottom="0" percent="0" rank="0" text="" dxfId="3">
      <formula>"On/Above Target"</formula>
    </cfRule>
  </conditionalFormatting>
  <printOptions headings="false" gridLines="false" gridLinesSet="true" horizontalCentered="true" verticalCentered="false"/>
  <pageMargins left="0.4" right="0.4" top="0.5" bottom="0.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I4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3" topLeftCell="B4" activePane="bottomRight" state="frozen"/>
      <selection pane="topLeft" activeCell="A1" activeCellId="0" sqref="A1"/>
      <selection pane="topRight" activeCell="B1" activeCellId="0" sqref="B1"/>
      <selection pane="bottomLeft" activeCell="A4" activeCellId="0" sqref="A4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3"/>
    <col collapsed="false" customWidth="true" hidden="false" outlineLevel="0" max="2" min="2" style="0" width="24"/>
    <col collapsed="false" customWidth="true" hidden="false" outlineLevel="0" max="3" min="3" style="0" width="11"/>
    <col collapsed="false" customWidth="true" hidden="false" outlineLevel="0" max="4" min="4" style="0" width="9"/>
    <col collapsed="false" customWidth="true" hidden="false" outlineLevel="0" max="5" min="5" style="0" width="14"/>
    <col collapsed="false" customWidth="true" hidden="false" outlineLevel="0" max="7" min="6" style="0" width="13"/>
    <col collapsed="false" customWidth="true" hidden="false" outlineLevel="0" max="8" min="8" style="0" width="26"/>
    <col collapsed="false" customWidth="true" hidden="false" outlineLevel="0" max="9" min="9" style="0" width="3"/>
  </cols>
  <sheetData>
    <row r="1" customFormat="false" ht="15" hidden="false" customHeight="false" outlineLevel="0" collapsed="false">
      <c r="A1" s="1"/>
      <c r="B1" s="1"/>
      <c r="C1" s="1"/>
      <c r="D1" s="1"/>
      <c r="E1" s="1"/>
      <c r="F1" s="1"/>
      <c r="G1" s="1"/>
      <c r="H1" s="1"/>
      <c r="I1" s="1"/>
    </row>
    <row r="2" customFormat="false" ht="60" hidden="false" customHeight="true" outlineLevel="0" collapsed="false">
      <c r="A2" s="1"/>
      <c r="B2" s="1"/>
      <c r="C2" s="1"/>
      <c r="D2" s="2" t="s">
        <v>0</v>
      </c>
      <c r="E2" s="2"/>
      <c r="F2" s="2"/>
      <c r="G2" s="2"/>
      <c r="H2" s="2"/>
      <c r="I2" s="1"/>
    </row>
    <row r="3" customFormat="false" ht="21.75" hidden="false" customHeight="true" outlineLevel="0" collapsed="false">
      <c r="A3" s="1"/>
      <c r="B3" s="3" t="s">
        <v>103</v>
      </c>
      <c r="C3" s="3"/>
      <c r="D3" s="3"/>
      <c r="E3" s="3"/>
      <c r="F3" s="3"/>
      <c r="G3" s="3"/>
      <c r="H3" s="3"/>
      <c r="I3" s="1"/>
    </row>
    <row r="4" customFormat="false" ht="15" hidden="false" customHeight="false" outlineLevel="0" collapsed="false">
      <c r="A4" s="1"/>
      <c r="B4" s="1"/>
      <c r="C4" s="1"/>
      <c r="D4" s="1"/>
      <c r="E4" s="1"/>
      <c r="F4" s="1"/>
      <c r="G4" s="1"/>
      <c r="H4" s="1"/>
      <c r="I4" s="1"/>
    </row>
    <row r="5" customFormat="false" ht="15" hidden="false" customHeight="false" outlineLevel="0" collapsed="false">
      <c r="A5" s="1"/>
      <c r="B5" s="4" t="s">
        <v>2</v>
      </c>
      <c r="C5" s="4" t="s">
        <v>48</v>
      </c>
      <c r="D5" s="1"/>
      <c r="E5" s="1"/>
      <c r="F5" s="4" t="s">
        <v>82</v>
      </c>
      <c r="G5" s="1"/>
      <c r="H5" s="1"/>
      <c r="I5" s="1"/>
    </row>
    <row r="6" customFormat="false" ht="15" hidden="false" customHeight="false" outlineLevel="0" collapsed="false">
      <c r="A6" s="1"/>
      <c r="B6" s="1"/>
      <c r="C6" s="1"/>
      <c r="D6" s="1"/>
      <c r="E6" s="1"/>
      <c r="F6" s="1"/>
      <c r="G6" s="1"/>
      <c r="H6" s="1"/>
      <c r="I6" s="1"/>
    </row>
    <row r="7" customFormat="false" ht="15" hidden="false" customHeight="false" outlineLevel="0" collapsed="false">
      <c r="A7" s="1"/>
      <c r="B7" s="5" t="s">
        <v>6</v>
      </c>
      <c r="C7" s="21"/>
      <c r="D7" s="21"/>
      <c r="E7" s="21"/>
      <c r="F7" s="22" t="s">
        <v>51</v>
      </c>
      <c r="G7" s="22"/>
      <c r="H7" s="21"/>
      <c r="I7" s="1"/>
    </row>
    <row r="8" customFormat="false" ht="15" hidden="false" customHeight="false" outlineLevel="0" collapsed="false">
      <c r="A8" s="1"/>
      <c r="B8" s="5" t="s">
        <v>53</v>
      </c>
      <c r="C8" s="21"/>
      <c r="D8" s="21"/>
      <c r="E8" s="21"/>
      <c r="F8" s="22" t="s">
        <v>55</v>
      </c>
      <c r="G8" s="22"/>
      <c r="H8" s="21"/>
      <c r="I8" s="1"/>
    </row>
    <row r="9" customFormat="false" ht="15" hidden="false" customHeight="false" outlineLevel="0" collapsed="false">
      <c r="A9" s="1"/>
      <c r="B9" s="5" t="s">
        <v>57</v>
      </c>
      <c r="C9" s="23" t="n">
        <v>1</v>
      </c>
      <c r="D9" s="23"/>
      <c r="E9" s="23"/>
      <c r="F9" s="22" t="s">
        <v>4</v>
      </c>
      <c r="G9" s="22"/>
      <c r="H9" s="6" t="n">
        <f aca="false">'Recipe 1'!H9</f>
        <v>0.7</v>
      </c>
      <c r="I9" s="1"/>
    </row>
    <row r="10" customFormat="false" ht="15" hidden="false" customHeight="false" outlineLevel="0" collapsed="false">
      <c r="A10" s="1"/>
      <c r="B10" s="1"/>
      <c r="C10" s="1"/>
      <c r="D10" s="1"/>
      <c r="E10" s="1"/>
      <c r="F10" s="1"/>
      <c r="G10" s="1"/>
      <c r="H10" s="1"/>
      <c r="I10" s="1"/>
    </row>
    <row r="11" customFormat="false" ht="25.5" hidden="false" customHeight="true" outlineLevel="0" collapsed="false">
      <c r="A11" s="1"/>
      <c r="B11" s="25" t="str">
        <f aca="false">IF(C7="","(name this recipe)",C7)</f>
        <v>(name this recipe)</v>
      </c>
      <c r="C11" s="25"/>
      <c r="D11" s="25"/>
      <c r="E11" s="25"/>
      <c r="F11" s="25"/>
      <c r="G11" s="25"/>
      <c r="H11" s="25"/>
      <c r="I11" s="1"/>
    </row>
    <row r="12" customFormat="false" ht="15" hidden="false" customHeight="false" outlineLevel="0" collapsed="false">
      <c r="A12" s="1"/>
      <c r="B12" s="1"/>
      <c r="C12" s="1"/>
      <c r="D12" s="1"/>
      <c r="E12" s="1"/>
      <c r="F12" s="1"/>
      <c r="G12" s="1"/>
      <c r="H12" s="1"/>
      <c r="I12" s="1"/>
    </row>
    <row r="13" customFormat="false" ht="19.5" hidden="false" customHeight="true" outlineLevel="0" collapsed="false">
      <c r="A13" s="1"/>
      <c r="B13" s="7" t="s">
        <v>58</v>
      </c>
      <c r="C13" s="7" t="s">
        <v>59</v>
      </c>
      <c r="D13" s="7" t="s">
        <v>60</v>
      </c>
      <c r="E13" s="7" t="s">
        <v>61</v>
      </c>
      <c r="F13" s="7" t="s">
        <v>62</v>
      </c>
      <c r="G13" s="7" t="s">
        <v>63</v>
      </c>
      <c r="H13" s="7" t="s">
        <v>64</v>
      </c>
      <c r="I13" s="1"/>
    </row>
    <row r="14" customFormat="false" ht="15" hidden="false" customHeight="false" outlineLevel="0" collapsed="false">
      <c r="A14" s="1"/>
      <c r="B14" s="21"/>
      <c r="C14" s="23"/>
      <c r="D14" s="26"/>
      <c r="E14" s="27"/>
      <c r="F14" s="28" t="n">
        <f aca="false">IF(OR(C14="",E14=""),0,C14*E14)</f>
        <v>0</v>
      </c>
      <c r="G14" s="29" t="n">
        <f aca="false">IF($F$29=0,0,F14/$F$29)</f>
        <v>0</v>
      </c>
      <c r="H14" s="21"/>
      <c r="I14" s="1"/>
    </row>
    <row r="15" customFormat="false" ht="15" hidden="false" customHeight="false" outlineLevel="0" collapsed="false">
      <c r="A15" s="1"/>
      <c r="B15" s="21"/>
      <c r="C15" s="23"/>
      <c r="D15" s="26"/>
      <c r="E15" s="27"/>
      <c r="F15" s="28" t="n">
        <f aca="false">IF(OR(C15="",E15=""),0,C15*E15)</f>
        <v>0</v>
      </c>
      <c r="G15" s="29" t="n">
        <f aca="false">IF($F$29=0,0,F15/$F$29)</f>
        <v>0</v>
      </c>
      <c r="H15" s="21"/>
      <c r="I15" s="1"/>
    </row>
    <row r="16" customFormat="false" ht="15" hidden="false" customHeight="false" outlineLevel="0" collapsed="false">
      <c r="A16" s="1"/>
      <c r="B16" s="21"/>
      <c r="C16" s="23"/>
      <c r="D16" s="26"/>
      <c r="E16" s="27"/>
      <c r="F16" s="28" t="n">
        <f aca="false">IF(OR(C16="",E16=""),0,C16*E16)</f>
        <v>0</v>
      </c>
      <c r="G16" s="29" t="n">
        <f aca="false">IF($F$29=0,0,F16/$F$29)</f>
        <v>0</v>
      </c>
      <c r="H16" s="21"/>
      <c r="I16" s="1"/>
    </row>
    <row r="17" customFormat="false" ht="15" hidden="false" customHeight="false" outlineLevel="0" collapsed="false">
      <c r="A17" s="1"/>
      <c r="B17" s="21"/>
      <c r="C17" s="23"/>
      <c r="D17" s="26"/>
      <c r="E17" s="27"/>
      <c r="F17" s="28" t="n">
        <f aca="false">IF(OR(C17="",E17=""),0,C17*E17)</f>
        <v>0</v>
      </c>
      <c r="G17" s="29" t="n">
        <f aca="false">IF($F$29=0,0,F17/$F$29)</f>
        <v>0</v>
      </c>
      <c r="H17" s="21"/>
      <c r="I17" s="1"/>
    </row>
    <row r="18" customFormat="false" ht="15" hidden="false" customHeight="false" outlineLevel="0" collapsed="false">
      <c r="A18" s="1"/>
      <c r="B18" s="21"/>
      <c r="C18" s="23"/>
      <c r="D18" s="26"/>
      <c r="E18" s="27"/>
      <c r="F18" s="28" t="n">
        <f aca="false">IF(OR(C18="",E18=""),0,C18*E18)</f>
        <v>0</v>
      </c>
      <c r="G18" s="29" t="n">
        <f aca="false">IF($F$29=0,0,F18/$F$29)</f>
        <v>0</v>
      </c>
      <c r="H18" s="21"/>
      <c r="I18" s="1"/>
    </row>
    <row r="19" customFormat="false" ht="15" hidden="false" customHeight="false" outlineLevel="0" collapsed="false">
      <c r="A19" s="1"/>
      <c r="B19" s="21"/>
      <c r="C19" s="23"/>
      <c r="D19" s="26"/>
      <c r="E19" s="27"/>
      <c r="F19" s="28" t="n">
        <f aca="false">IF(OR(C19="",E19=""),0,C19*E19)</f>
        <v>0</v>
      </c>
      <c r="G19" s="29" t="n">
        <f aca="false">IF($F$29=0,0,F19/$F$29)</f>
        <v>0</v>
      </c>
      <c r="H19" s="21"/>
      <c r="I19" s="1"/>
    </row>
    <row r="20" customFormat="false" ht="15" hidden="false" customHeight="false" outlineLevel="0" collapsed="false">
      <c r="A20" s="1"/>
      <c r="B20" s="21"/>
      <c r="C20" s="23"/>
      <c r="D20" s="26"/>
      <c r="E20" s="27"/>
      <c r="F20" s="28" t="n">
        <f aca="false">IF(OR(C20="",E20=""),0,C20*E20)</f>
        <v>0</v>
      </c>
      <c r="G20" s="29" t="n">
        <f aca="false">IF($F$29=0,0,F20/$F$29)</f>
        <v>0</v>
      </c>
      <c r="H20" s="21"/>
      <c r="I20" s="1"/>
    </row>
    <row r="21" customFormat="false" ht="15" hidden="false" customHeight="false" outlineLevel="0" collapsed="false">
      <c r="A21" s="1"/>
      <c r="B21" s="21"/>
      <c r="C21" s="23"/>
      <c r="D21" s="26"/>
      <c r="E21" s="27"/>
      <c r="F21" s="28" t="n">
        <f aca="false">IF(OR(C21="",E21=""),0,C21*E21)</f>
        <v>0</v>
      </c>
      <c r="G21" s="29" t="n">
        <f aca="false">IF($F$29=0,0,F21/$F$29)</f>
        <v>0</v>
      </c>
      <c r="H21" s="21"/>
      <c r="I21" s="1"/>
    </row>
    <row r="22" customFormat="false" ht="15" hidden="false" customHeight="false" outlineLevel="0" collapsed="false">
      <c r="A22" s="1"/>
      <c r="B22" s="21"/>
      <c r="C22" s="23"/>
      <c r="D22" s="26"/>
      <c r="E22" s="27"/>
      <c r="F22" s="28" t="n">
        <f aca="false">IF(OR(C22="",E22=""),0,C22*E22)</f>
        <v>0</v>
      </c>
      <c r="G22" s="29" t="n">
        <f aca="false">IF($F$29=0,0,F22/$F$29)</f>
        <v>0</v>
      </c>
      <c r="H22" s="21"/>
      <c r="I22" s="1"/>
    </row>
    <row r="23" customFormat="false" ht="15" hidden="false" customHeight="false" outlineLevel="0" collapsed="false">
      <c r="A23" s="1"/>
      <c r="B23" s="21"/>
      <c r="C23" s="23"/>
      <c r="D23" s="26"/>
      <c r="E23" s="27"/>
      <c r="F23" s="28" t="n">
        <f aca="false">IF(OR(C23="",E23=""),0,C23*E23)</f>
        <v>0</v>
      </c>
      <c r="G23" s="29" t="n">
        <f aca="false">IF($F$29=0,0,F23/$F$29)</f>
        <v>0</v>
      </c>
      <c r="H23" s="21"/>
      <c r="I23" s="1"/>
    </row>
    <row r="24" customFormat="false" ht="15" hidden="false" customHeight="false" outlineLevel="0" collapsed="false">
      <c r="A24" s="1"/>
      <c r="B24" s="21"/>
      <c r="C24" s="23"/>
      <c r="D24" s="26"/>
      <c r="E24" s="27"/>
      <c r="F24" s="28" t="n">
        <f aca="false">IF(OR(C24="",E24=""),0,C24*E24)</f>
        <v>0</v>
      </c>
      <c r="G24" s="29" t="n">
        <f aca="false">IF($F$29=0,0,F24/$F$29)</f>
        <v>0</v>
      </c>
      <c r="H24" s="21"/>
      <c r="I24" s="1"/>
    </row>
    <row r="25" customFormat="false" ht="15" hidden="false" customHeight="false" outlineLevel="0" collapsed="false">
      <c r="A25" s="1"/>
      <c r="B25" s="21"/>
      <c r="C25" s="23"/>
      <c r="D25" s="26"/>
      <c r="E25" s="27"/>
      <c r="F25" s="28" t="n">
        <f aca="false">IF(OR(C25="",E25=""),0,C25*E25)</f>
        <v>0</v>
      </c>
      <c r="G25" s="29" t="n">
        <f aca="false">IF($F$29=0,0,F25/$F$29)</f>
        <v>0</v>
      </c>
      <c r="H25" s="21"/>
      <c r="I25" s="1"/>
    </row>
    <row r="26" customFormat="false" ht="15" hidden="false" customHeight="false" outlineLevel="0" collapsed="false">
      <c r="A26" s="1"/>
      <c r="B26" s="21"/>
      <c r="C26" s="23"/>
      <c r="D26" s="26"/>
      <c r="E26" s="27"/>
      <c r="F26" s="28" t="n">
        <f aca="false">IF(OR(C26="",E26=""),0,C26*E26)</f>
        <v>0</v>
      </c>
      <c r="G26" s="29" t="n">
        <f aca="false">IF($F$29=0,0,F26/$F$29)</f>
        <v>0</v>
      </c>
      <c r="H26" s="21"/>
      <c r="I26" s="1"/>
    </row>
    <row r="27" customFormat="false" ht="15" hidden="false" customHeight="false" outlineLevel="0" collapsed="false">
      <c r="A27" s="1"/>
      <c r="B27" s="21"/>
      <c r="C27" s="23"/>
      <c r="D27" s="26"/>
      <c r="E27" s="27"/>
      <c r="F27" s="28" t="n">
        <f aca="false">IF(OR(C27="",E27=""),0,C27*E27)</f>
        <v>0</v>
      </c>
      <c r="G27" s="29" t="n">
        <f aca="false">IF($F$29=0,0,F27/$F$29)</f>
        <v>0</v>
      </c>
      <c r="H27" s="21"/>
      <c r="I27" s="1"/>
    </row>
    <row r="28" customFormat="false" ht="15" hidden="false" customHeight="false" outlineLevel="0" collapsed="false">
      <c r="A28" s="1"/>
      <c r="B28" s="1"/>
      <c r="C28" s="1"/>
      <c r="D28" s="1"/>
      <c r="E28" s="1"/>
      <c r="F28" s="1"/>
      <c r="G28" s="1"/>
      <c r="H28" s="1"/>
      <c r="I28" s="1"/>
    </row>
    <row r="29" customFormat="false" ht="15" hidden="false" customHeight="false" outlineLevel="0" collapsed="false">
      <c r="A29" s="1"/>
      <c r="B29" s="1"/>
      <c r="C29" s="1"/>
      <c r="D29" s="1"/>
      <c r="E29" s="30" t="s">
        <v>72</v>
      </c>
      <c r="F29" s="31" t="n">
        <f aca="false">SUM(F14:F27)</f>
        <v>0</v>
      </c>
      <c r="G29" s="1"/>
      <c r="H29" s="1"/>
      <c r="I29" s="1"/>
    </row>
    <row r="30" customFormat="false" ht="15" hidden="false" customHeight="false" outlineLevel="0" collapsed="false">
      <c r="A30" s="1"/>
      <c r="B30" s="1"/>
      <c r="C30" s="1"/>
      <c r="D30" s="1"/>
      <c r="E30" s="30" t="s">
        <v>73</v>
      </c>
      <c r="F30" s="31" t="n">
        <f aca="false">IF(C9=0,0,F29/C9)</f>
        <v>0</v>
      </c>
      <c r="G30" s="1"/>
      <c r="H30" s="1"/>
      <c r="I30" s="1"/>
    </row>
    <row r="31" customFormat="false" ht="15" hidden="false" customHeight="false" outlineLevel="0" collapsed="false">
      <c r="A31" s="1"/>
      <c r="B31" s="1"/>
      <c r="C31" s="1"/>
      <c r="D31" s="1"/>
      <c r="E31" s="1"/>
      <c r="F31" s="1"/>
      <c r="G31" s="1"/>
      <c r="H31" s="1"/>
      <c r="I31" s="1"/>
    </row>
    <row r="32" customFormat="false" ht="15" hidden="false" customHeight="false" outlineLevel="0" collapsed="false">
      <c r="A32" s="1"/>
      <c r="B32" s="22" t="s">
        <v>74</v>
      </c>
      <c r="C32" s="22"/>
      <c r="D32" s="22"/>
      <c r="E32" s="22"/>
      <c r="F32" s="32"/>
      <c r="G32" s="1"/>
      <c r="H32" s="1"/>
      <c r="I32" s="1"/>
    </row>
    <row r="33" customFormat="false" ht="15" hidden="false" customHeight="false" outlineLevel="0" collapsed="false">
      <c r="A33" s="1"/>
      <c r="B33" s="22" t="s">
        <v>75</v>
      </c>
      <c r="C33" s="22"/>
      <c r="D33" s="22"/>
      <c r="E33" s="22"/>
      <c r="F33" s="33" t="n">
        <f aca="false">F32-F30</f>
        <v>0</v>
      </c>
      <c r="G33" s="1"/>
      <c r="H33" s="1"/>
      <c r="I33" s="1"/>
    </row>
    <row r="34" customFormat="false" ht="15" hidden="false" customHeight="false" outlineLevel="0" collapsed="false">
      <c r="A34" s="1"/>
      <c r="B34" s="22" t="s">
        <v>76</v>
      </c>
      <c r="C34" s="22"/>
      <c r="D34" s="22"/>
      <c r="E34" s="22"/>
      <c r="F34" s="34" t="n">
        <f aca="false">IF(F32=0,0,F33/F32)</f>
        <v>0</v>
      </c>
      <c r="G34" s="1"/>
      <c r="H34" s="1"/>
      <c r="I34" s="1"/>
    </row>
    <row r="35" customFormat="false" ht="15" hidden="false" customHeight="false" outlineLevel="0" collapsed="false">
      <c r="A35" s="1"/>
      <c r="B35" s="22" t="s">
        <v>77</v>
      </c>
      <c r="C35" s="22"/>
      <c r="D35" s="22"/>
      <c r="E35" s="22"/>
      <c r="F35" s="35" t="n">
        <f aca="false">IF(F32=0,0,F30/F32)</f>
        <v>0</v>
      </c>
      <c r="G35" s="1"/>
      <c r="H35" s="1"/>
      <c r="I35" s="1"/>
    </row>
    <row r="36" customFormat="false" ht="15" hidden="false" customHeight="false" outlineLevel="0" collapsed="false">
      <c r="A36" s="1"/>
      <c r="B36" s="22" t="s">
        <v>78</v>
      </c>
      <c r="C36" s="22"/>
      <c r="D36" s="22"/>
      <c r="E36" s="22"/>
      <c r="F36" s="20" t="str">
        <f aca="false">IF(F32=0,"No Price",IF(F34&gt;=H9,"On/Above Target","Below Target"))</f>
        <v>No Price</v>
      </c>
      <c r="G36" s="20"/>
      <c r="H36" s="36" t="str">
        <f aca="false">IF(H9&gt;=1,"",IF(F30=0,"","Target price: "&amp;TEXT(F30/(1-H9),"£#,##0.00")))</f>
        <v/>
      </c>
      <c r="I36" s="1"/>
    </row>
    <row r="37" customFormat="false" ht="15" hidden="false" customHeight="false" outlineLevel="0" collapsed="false">
      <c r="A37" s="1"/>
      <c r="B37" s="1"/>
      <c r="C37" s="1"/>
      <c r="D37" s="1"/>
      <c r="E37" s="1"/>
      <c r="F37" s="1"/>
      <c r="G37" s="1"/>
      <c r="H37" s="1"/>
      <c r="I37" s="1"/>
    </row>
    <row r="38" customFormat="false" ht="15" hidden="false" customHeight="false" outlineLevel="0" collapsed="false">
      <c r="A38" s="1"/>
      <c r="B38" s="37" t="s">
        <v>79</v>
      </c>
      <c r="C38" s="38"/>
      <c r="D38" s="38"/>
      <c r="E38" s="38"/>
      <c r="F38" s="38"/>
      <c r="G38" s="38"/>
      <c r="H38" s="39" t="s">
        <v>80</v>
      </c>
      <c r="I38" s="1"/>
    </row>
    <row r="39" customFormat="false" ht="16.5" hidden="false" customHeight="true" outlineLevel="0" collapsed="false">
      <c r="A39" s="1"/>
      <c r="B39" s="40" t="n">
        <v>1</v>
      </c>
      <c r="C39" s="41"/>
      <c r="D39" s="41"/>
      <c r="E39" s="41"/>
      <c r="F39" s="41"/>
      <c r="G39" s="41"/>
      <c r="H39" s="41"/>
      <c r="I39" s="1"/>
    </row>
    <row r="40" customFormat="false" ht="16.5" hidden="false" customHeight="true" outlineLevel="0" collapsed="false">
      <c r="A40" s="1"/>
      <c r="B40" s="40" t="n">
        <v>2</v>
      </c>
      <c r="C40" s="41"/>
      <c r="D40" s="41"/>
      <c r="E40" s="41"/>
      <c r="F40" s="41"/>
      <c r="G40" s="41"/>
      <c r="H40" s="41"/>
      <c r="I40" s="1"/>
    </row>
    <row r="41" customFormat="false" ht="16.5" hidden="false" customHeight="true" outlineLevel="0" collapsed="false">
      <c r="A41" s="1"/>
      <c r="B41" s="40" t="n">
        <v>3</v>
      </c>
      <c r="C41" s="41"/>
      <c r="D41" s="41"/>
      <c r="E41" s="41"/>
      <c r="F41" s="41"/>
      <c r="G41" s="41"/>
      <c r="H41" s="41"/>
      <c r="I41" s="1"/>
    </row>
    <row r="42" customFormat="false" ht="16.5" hidden="false" customHeight="true" outlineLevel="0" collapsed="false">
      <c r="A42" s="1"/>
      <c r="B42" s="40" t="n">
        <v>4</v>
      </c>
      <c r="C42" s="41"/>
      <c r="D42" s="41"/>
      <c r="E42" s="41"/>
      <c r="F42" s="41"/>
      <c r="G42" s="41"/>
      <c r="H42" s="41"/>
      <c r="I42" s="1"/>
    </row>
    <row r="43" customFormat="false" ht="16.5" hidden="false" customHeight="true" outlineLevel="0" collapsed="false">
      <c r="A43" s="1"/>
      <c r="B43" s="40" t="n">
        <v>5</v>
      </c>
      <c r="C43" s="41"/>
      <c r="D43" s="41"/>
      <c r="E43" s="41"/>
      <c r="F43" s="41"/>
      <c r="G43" s="41"/>
      <c r="H43" s="41"/>
      <c r="I43" s="1"/>
    </row>
    <row r="44" customFormat="false" ht="16.5" hidden="false" customHeight="true" outlineLevel="0" collapsed="false">
      <c r="A44" s="1"/>
      <c r="B44" s="40" t="n">
        <v>6</v>
      </c>
      <c r="C44" s="41"/>
      <c r="D44" s="41"/>
      <c r="E44" s="41"/>
      <c r="F44" s="41"/>
      <c r="G44" s="41"/>
      <c r="H44" s="41"/>
      <c r="I44" s="1"/>
    </row>
    <row r="45" customFormat="false" ht="16.5" hidden="false" customHeight="true" outlineLevel="0" collapsed="false">
      <c r="A45" s="1"/>
      <c r="B45" s="40" t="n">
        <v>7</v>
      </c>
      <c r="C45" s="41"/>
      <c r="D45" s="41"/>
      <c r="E45" s="41"/>
      <c r="F45" s="41"/>
      <c r="G45" s="41"/>
      <c r="H45" s="41"/>
      <c r="I45" s="1"/>
    </row>
    <row r="46" customFormat="false" ht="16.5" hidden="false" customHeight="true" outlineLevel="0" collapsed="false">
      <c r="A46" s="1"/>
      <c r="B46" s="40" t="n">
        <v>8</v>
      </c>
      <c r="C46" s="41"/>
      <c r="D46" s="41"/>
      <c r="E46" s="41"/>
      <c r="F46" s="41"/>
      <c r="G46" s="41"/>
      <c r="H46" s="41"/>
      <c r="I46" s="1"/>
    </row>
    <row r="47" customFormat="false" ht="15" hidden="false" customHeight="false" outlineLevel="0" collapsed="false">
      <c r="A47" s="1"/>
      <c r="B47" s="1"/>
      <c r="C47" s="1"/>
      <c r="D47" s="1"/>
      <c r="E47" s="1"/>
      <c r="F47" s="1"/>
      <c r="G47" s="1"/>
      <c r="H47" s="1"/>
      <c r="I47" s="1"/>
    </row>
    <row r="48" customFormat="false" ht="15" hidden="false" customHeight="false" outlineLevel="0" collapsed="false">
      <c r="A48" s="1"/>
      <c r="B48" s="1"/>
      <c r="C48" s="1"/>
      <c r="D48" s="1"/>
      <c r="E48" s="1"/>
      <c r="F48" s="1"/>
      <c r="G48" s="1"/>
      <c r="H48" s="1"/>
      <c r="I48" s="1"/>
    </row>
  </sheetData>
  <sheetProtection sheet="true" password="c763" objects="true" scenarios="true"/>
  <mergeCells count="23">
    <mergeCell ref="D2:H2"/>
    <mergeCell ref="B3:H3"/>
    <mergeCell ref="C7:E7"/>
    <mergeCell ref="F7:G7"/>
    <mergeCell ref="C8:E8"/>
    <mergeCell ref="F8:G8"/>
    <mergeCell ref="C9:E9"/>
    <mergeCell ref="F9:G9"/>
    <mergeCell ref="B11:H11"/>
    <mergeCell ref="B32:E32"/>
    <mergeCell ref="B33:E33"/>
    <mergeCell ref="B34:E34"/>
    <mergeCell ref="B35:E35"/>
    <mergeCell ref="B36:E36"/>
    <mergeCell ref="F36:G36"/>
    <mergeCell ref="C39:H39"/>
    <mergeCell ref="C40:H40"/>
    <mergeCell ref="C41:H41"/>
    <mergeCell ref="C42:H42"/>
    <mergeCell ref="C43:H43"/>
    <mergeCell ref="C44:H44"/>
    <mergeCell ref="C45:H45"/>
    <mergeCell ref="C46:H46"/>
  </mergeCells>
  <conditionalFormatting sqref="F36">
    <cfRule type="cellIs" priority="2" operator="equal" aboveAverage="0" equalAverage="0" bottom="0" percent="0" rank="0" text="" dxfId="2">
      <formula>"Below Target"</formula>
    </cfRule>
    <cfRule type="cellIs" priority="3" operator="equal" aboveAverage="0" equalAverage="0" bottom="0" percent="0" rank="0" text="" dxfId="3">
      <formula>"On/Above Target"</formula>
    </cfRule>
  </conditionalFormatting>
  <printOptions headings="false" gridLines="false" gridLinesSet="true" horizontalCentered="true" verticalCentered="false"/>
  <pageMargins left="0.4" right="0.4" top="0.5" bottom="0.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I4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3" topLeftCell="B4" activePane="bottomRight" state="frozen"/>
      <selection pane="topLeft" activeCell="A1" activeCellId="0" sqref="A1"/>
      <selection pane="topRight" activeCell="B1" activeCellId="0" sqref="B1"/>
      <selection pane="bottomLeft" activeCell="A4" activeCellId="0" sqref="A4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3"/>
    <col collapsed="false" customWidth="true" hidden="false" outlineLevel="0" max="2" min="2" style="0" width="24"/>
    <col collapsed="false" customWidth="true" hidden="false" outlineLevel="0" max="3" min="3" style="0" width="11"/>
    <col collapsed="false" customWidth="true" hidden="false" outlineLevel="0" max="4" min="4" style="0" width="9"/>
    <col collapsed="false" customWidth="true" hidden="false" outlineLevel="0" max="5" min="5" style="0" width="14"/>
    <col collapsed="false" customWidth="true" hidden="false" outlineLevel="0" max="7" min="6" style="0" width="13"/>
    <col collapsed="false" customWidth="true" hidden="false" outlineLevel="0" max="8" min="8" style="0" width="26"/>
    <col collapsed="false" customWidth="true" hidden="false" outlineLevel="0" max="9" min="9" style="0" width="3"/>
  </cols>
  <sheetData>
    <row r="1" customFormat="false" ht="15" hidden="false" customHeight="false" outlineLevel="0" collapsed="false">
      <c r="A1" s="1"/>
      <c r="B1" s="1"/>
      <c r="C1" s="1"/>
      <c r="D1" s="1"/>
      <c r="E1" s="1"/>
      <c r="F1" s="1"/>
      <c r="G1" s="1"/>
      <c r="H1" s="1"/>
      <c r="I1" s="1"/>
    </row>
    <row r="2" customFormat="false" ht="60" hidden="false" customHeight="true" outlineLevel="0" collapsed="false">
      <c r="A2" s="1"/>
      <c r="B2" s="1"/>
      <c r="C2" s="1"/>
      <c r="D2" s="2" t="s">
        <v>0</v>
      </c>
      <c r="E2" s="2"/>
      <c r="F2" s="2"/>
      <c r="G2" s="2"/>
      <c r="H2" s="2"/>
      <c r="I2" s="1"/>
    </row>
    <row r="3" customFormat="false" ht="21.75" hidden="false" customHeight="true" outlineLevel="0" collapsed="false">
      <c r="A3" s="1"/>
      <c r="B3" s="3" t="s">
        <v>104</v>
      </c>
      <c r="C3" s="3"/>
      <c r="D3" s="3"/>
      <c r="E3" s="3"/>
      <c r="F3" s="3"/>
      <c r="G3" s="3"/>
      <c r="H3" s="3"/>
      <c r="I3" s="1"/>
    </row>
    <row r="4" customFormat="false" ht="15" hidden="false" customHeight="false" outlineLevel="0" collapsed="false">
      <c r="A4" s="1"/>
      <c r="B4" s="1"/>
      <c r="C4" s="1"/>
      <c r="D4" s="1"/>
      <c r="E4" s="1"/>
      <c r="F4" s="1"/>
      <c r="G4" s="1"/>
      <c r="H4" s="1"/>
      <c r="I4" s="1"/>
    </row>
    <row r="5" customFormat="false" ht="15" hidden="false" customHeight="false" outlineLevel="0" collapsed="false">
      <c r="A5" s="1"/>
      <c r="B5" s="4" t="s">
        <v>2</v>
      </c>
      <c r="C5" s="4" t="s">
        <v>48</v>
      </c>
      <c r="D5" s="1"/>
      <c r="E5" s="1"/>
      <c r="F5" s="4" t="s">
        <v>82</v>
      </c>
      <c r="G5" s="1"/>
      <c r="H5" s="1"/>
      <c r="I5" s="1"/>
    </row>
    <row r="6" customFormat="false" ht="15" hidden="false" customHeight="false" outlineLevel="0" collapsed="false">
      <c r="A6" s="1"/>
      <c r="B6" s="1"/>
      <c r="C6" s="1"/>
      <c r="D6" s="1"/>
      <c r="E6" s="1"/>
      <c r="F6" s="1"/>
      <c r="G6" s="1"/>
      <c r="H6" s="1"/>
      <c r="I6" s="1"/>
    </row>
    <row r="7" customFormat="false" ht="15" hidden="false" customHeight="false" outlineLevel="0" collapsed="false">
      <c r="A7" s="1"/>
      <c r="B7" s="5" t="s">
        <v>6</v>
      </c>
      <c r="C7" s="21"/>
      <c r="D7" s="21"/>
      <c r="E7" s="21"/>
      <c r="F7" s="22" t="s">
        <v>51</v>
      </c>
      <c r="G7" s="22"/>
      <c r="H7" s="21"/>
      <c r="I7" s="1"/>
    </row>
    <row r="8" customFormat="false" ht="15" hidden="false" customHeight="false" outlineLevel="0" collapsed="false">
      <c r="A8" s="1"/>
      <c r="B8" s="5" t="s">
        <v>53</v>
      </c>
      <c r="C8" s="21"/>
      <c r="D8" s="21"/>
      <c r="E8" s="21"/>
      <c r="F8" s="22" t="s">
        <v>55</v>
      </c>
      <c r="G8" s="22"/>
      <c r="H8" s="21"/>
      <c r="I8" s="1"/>
    </row>
    <row r="9" customFormat="false" ht="15" hidden="false" customHeight="false" outlineLevel="0" collapsed="false">
      <c r="A9" s="1"/>
      <c r="B9" s="5" t="s">
        <v>57</v>
      </c>
      <c r="C9" s="23" t="n">
        <v>1</v>
      </c>
      <c r="D9" s="23"/>
      <c r="E9" s="23"/>
      <c r="F9" s="22" t="s">
        <v>4</v>
      </c>
      <c r="G9" s="22"/>
      <c r="H9" s="6" t="n">
        <f aca="false">'Recipe 1'!H9</f>
        <v>0.7</v>
      </c>
      <c r="I9" s="1"/>
    </row>
    <row r="10" customFormat="false" ht="15" hidden="false" customHeight="false" outlineLevel="0" collapsed="false">
      <c r="A10" s="1"/>
      <c r="B10" s="1"/>
      <c r="C10" s="1"/>
      <c r="D10" s="1"/>
      <c r="E10" s="1"/>
      <c r="F10" s="1"/>
      <c r="G10" s="1"/>
      <c r="H10" s="1"/>
      <c r="I10" s="1"/>
    </row>
    <row r="11" customFormat="false" ht="25.5" hidden="false" customHeight="true" outlineLevel="0" collapsed="false">
      <c r="A11" s="1"/>
      <c r="B11" s="25" t="str">
        <f aca="false">IF(C7="","(name this recipe)",C7)</f>
        <v>(name this recipe)</v>
      </c>
      <c r="C11" s="25"/>
      <c r="D11" s="25"/>
      <c r="E11" s="25"/>
      <c r="F11" s="25"/>
      <c r="G11" s="25"/>
      <c r="H11" s="25"/>
      <c r="I11" s="1"/>
    </row>
    <row r="12" customFormat="false" ht="15" hidden="false" customHeight="false" outlineLevel="0" collapsed="false">
      <c r="A12" s="1"/>
      <c r="B12" s="1"/>
      <c r="C12" s="1"/>
      <c r="D12" s="1"/>
      <c r="E12" s="1"/>
      <c r="F12" s="1"/>
      <c r="G12" s="1"/>
      <c r="H12" s="1"/>
      <c r="I12" s="1"/>
    </row>
    <row r="13" customFormat="false" ht="19.5" hidden="false" customHeight="true" outlineLevel="0" collapsed="false">
      <c r="A13" s="1"/>
      <c r="B13" s="7" t="s">
        <v>58</v>
      </c>
      <c r="C13" s="7" t="s">
        <v>59</v>
      </c>
      <c r="D13" s="7" t="s">
        <v>60</v>
      </c>
      <c r="E13" s="7" t="s">
        <v>61</v>
      </c>
      <c r="F13" s="7" t="s">
        <v>62</v>
      </c>
      <c r="G13" s="7" t="s">
        <v>63</v>
      </c>
      <c r="H13" s="7" t="s">
        <v>64</v>
      </c>
      <c r="I13" s="1"/>
    </row>
    <row r="14" customFormat="false" ht="15" hidden="false" customHeight="false" outlineLevel="0" collapsed="false">
      <c r="A14" s="1"/>
      <c r="B14" s="21"/>
      <c r="C14" s="23"/>
      <c r="D14" s="26"/>
      <c r="E14" s="27"/>
      <c r="F14" s="28" t="n">
        <f aca="false">IF(OR(C14="",E14=""),0,C14*E14)</f>
        <v>0</v>
      </c>
      <c r="G14" s="29" t="n">
        <f aca="false">IF($F$29=0,0,F14/$F$29)</f>
        <v>0</v>
      </c>
      <c r="H14" s="21"/>
      <c r="I14" s="1"/>
    </row>
    <row r="15" customFormat="false" ht="15" hidden="false" customHeight="false" outlineLevel="0" collapsed="false">
      <c r="A15" s="1"/>
      <c r="B15" s="21"/>
      <c r="C15" s="23"/>
      <c r="D15" s="26"/>
      <c r="E15" s="27"/>
      <c r="F15" s="28" t="n">
        <f aca="false">IF(OR(C15="",E15=""),0,C15*E15)</f>
        <v>0</v>
      </c>
      <c r="G15" s="29" t="n">
        <f aca="false">IF($F$29=0,0,F15/$F$29)</f>
        <v>0</v>
      </c>
      <c r="H15" s="21"/>
      <c r="I15" s="1"/>
    </row>
    <row r="16" customFormat="false" ht="15" hidden="false" customHeight="false" outlineLevel="0" collapsed="false">
      <c r="A16" s="1"/>
      <c r="B16" s="21"/>
      <c r="C16" s="23"/>
      <c r="D16" s="26"/>
      <c r="E16" s="27"/>
      <c r="F16" s="28" t="n">
        <f aca="false">IF(OR(C16="",E16=""),0,C16*E16)</f>
        <v>0</v>
      </c>
      <c r="G16" s="29" t="n">
        <f aca="false">IF($F$29=0,0,F16/$F$29)</f>
        <v>0</v>
      </c>
      <c r="H16" s="21"/>
      <c r="I16" s="1"/>
    </row>
    <row r="17" customFormat="false" ht="15" hidden="false" customHeight="false" outlineLevel="0" collapsed="false">
      <c r="A17" s="1"/>
      <c r="B17" s="21"/>
      <c r="C17" s="23"/>
      <c r="D17" s="26"/>
      <c r="E17" s="27"/>
      <c r="F17" s="28" t="n">
        <f aca="false">IF(OR(C17="",E17=""),0,C17*E17)</f>
        <v>0</v>
      </c>
      <c r="G17" s="29" t="n">
        <f aca="false">IF($F$29=0,0,F17/$F$29)</f>
        <v>0</v>
      </c>
      <c r="H17" s="21"/>
      <c r="I17" s="1"/>
    </row>
    <row r="18" customFormat="false" ht="15" hidden="false" customHeight="false" outlineLevel="0" collapsed="false">
      <c r="A18" s="1"/>
      <c r="B18" s="21"/>
      <c r="C18" s="23"/>
      <c r="D18" s="26"/>
      <c r="E18" s="27"/>
      <c r="F18" s="28" t="n">
        <f aca="false">IF(OR(C18="",E18=""),0,C18*E18)</f>
        <v>0</v>
      </c>
      <c r="G18" s="29" t="n">
        <f aca="false">IF($F$29=0,0,F18/$F$29)</f>
        <v>0</v>
      </c>
      <c r="H18" s="21"/>
      <c r="I18" s="1"/>
    </row>
    <row r="19" customFormat="false" ht="15" hidden="false" customHeight="false" outlineLevel="0" collapsed="false">
      <c r="A19" s="1"/>
      <c r="B19" s="21"/>
      <c r="C19" s="23"/>
      <c r="D19" s="26"/>
      <c r="E19" s="27"/>
      <c r="F19" s="28" t="n">
        <f aca="false">IF(OR(C19="",E19=""),0,C19*E19)</f>
        <v>0</v>
      </c>
      <c r="G19" s="29" t="n">
        <f aca="false">IF($F$29=0,0,F19/$F$29)</f>
        <v>0</v>
      </c>
      <c r="H19" s="21"/>
      <c r="I19" s="1"/>
    </row>
    <row r="20" customFormat="false" ht="15" hidden="false" customHeight="false" outlineLevel="0" collapsed="false">
      <c r="A20" s="1"/>
      <c r="B20" s="21"/>
      <c r="C20" s="23"/>
      <c r="D20" s="26"/>
      <c r="E20" s="27"/>
      <c r="F20" s="28" t="n">
        <f aca="false">IF(OR(C20="",E20=""),0,C20*E20)</f>
        <v>0</v>
      </c>
      <c r="G20" s="29" t="n">
        <f aca="false">IF($F$29=0,0,F20/$F$29)</f>
        <v>0</v>
      </c>
      <c r="H20" s="21"/>
      <c r="I20" s="1"/>
    </row>
    <row r="21" customFormat="false" ht="15" hidden="false" customHeight="false" outlineLevel="0" collapsed="false">
      <c r="A21" s="1"/>
      <c r="B21" s="21"/>
      <c r="C21" s="23"/>
      <c r="D21" s="26"/>
      <c r="E21" s="27"/>
      <c r="F21" s="28" t="n">
        <f aca="false">IF(OR(C21="",E21=""),0,C21*E21)</f>
        <v>0</v>
      </c>
      <c r="G21" s="29" t="n">
        <f aca="false">IF($F$29=0,0,F21/$F$29)</f>
        <v>0</v>
      </c>
      <c r="H21" s="21"/>
      <c r="I21" s="1"/>
    </row>
    <row r="22" customFormat="false" ht="15" hidden="false" customHeight="false" outlineLevel="0" collapsed="false">
      <c r="A22" s="1"/>
      <c r="B22" s="21"/>
      <c r="C22" s="23"/>
      <c r="D22" s="26"/>
      <c r="E22" s="27"/>
      <c r="F22" s="28" t="n">
        <f aca="false">IF(OR(C22="",E22=""),0,C22*E22)</f>
        <v>0</v>
      </c>
      <c r="G22" s="29" t="n">
        <f aca="false">IF($F$29=0,0,F22/$F$29)</f>
        <v>0</v>
      </c>
      <c r="H22" s="21"/>
      <c r="I22" s="1"/>
    </row>
    <row r="23" customFormat="false" ht="15" hidden="false" customHeight="false" outlineLevel="0" collapsed="false">
      <c r="A23" s="1"/>
      <c r="B23" s="21"/>
      <c r="C23" s="23"/>
      <c r="D23" s="26"/>
      <c r="E23" s="27"/>
      <c r="F23" s="28" t="n">
        <f aca="false">IF(OR(C23="",E23=""),0,C23*E23)</f>
        <v>0</v>
      </c>
      <c r="G23" s="29" t="n">
        <f aca="false">IF($F$29=0,0,F23/$F$29)</f>
        <v>0</v>
      </c>
      <c r="H23" s="21"/>
      <c r="I23" s="1"/>
    </row>
    <row r="24" customFormat="false" ht="15" hidden="false" customHeight="false" outlineLevel="0" collapsed="false">
      <c r="A24" s="1"/>
      <c r="B24" s="21"/>
      <c r="C24" s="23"/>
      <c r="D24" s="26"/>
      <c r="E24" s="27"/>
      <c r="F24" s="28" t="n">
        <f aca="false">IF(OR(C24="",E24=""),0,C24*E24)</f>
        <v>0</v>
      </c>
      <c r="G24" s="29" t="n">
        <f aca="false">IF($F$29=0,0,F24/$F$29)</f>
        <v>0</v>
      </c>
      <c r="H24" s="21"/>
      <c r="I24" s="1"/>
    </row>
    <row r="25" customFormat="false" ht="15" hidden="false" customHeight="false" outlineLevel="0" collapsed="false">
      <c r="A25" s="1"/>
      <c r="B25" s="21"/>
      <c r="C25" s="23"/>
      <c r="D25" s="26"/>
      <c r="E25" s="27"/>
      <c r="F25" s="28" t="n">
        <f aca="false">IF(OR(C25="",E25=""),0,C25*E25)</f>
        <v>0</v>
      </c>
      <c r="G25" s="29" t="n">
        <f aca="false">IF($F$29=0,0,F25/$F$29)</f>
        <v>0</v>
      </c>
      <c r="H25" s="21"/>
      <c r="I25" s="1"/>
    </row>
    <row r="26" customFormat="false" ht="15" hidden="false" customHeight="false" outlineLevel="0" collapsed="false">
      <c r="A26" s="1"/>
      <c r="B26" s="21"/>
      <c r="C26" s="23"/>
      <c r="D26" s="26"/>
      <c r="E26" s="27"/>
      <c r="F26" s="28" t="n">
        <f aca="false">IF(OR(C26="",E26=""),0,C26*E26)</f>
        <v>0</v>
      </c>
      <c r="G26" s="29" t="n">
        <f aca="false">IF($F$29=0,0,F26/$F$29)</f>
        <v>0</v>
      </c>
      <c r="H26" s="21"/>
      <c r="I26" s="1"/>
    </row>
    <row r="27" customFormat="false" ht="15" hidden="false" customHeight="false" outlineLevel="0" collapsed="false">
      <c r="A27" s="1"/>
      <c r="B27" s="21"/>
      <c r="C27" s="23"/>
      <c r="D27" s="26"/>
      <c r="E27" s="27"/>
      <c r="F27" s="28" t="n">
        <f aca="false">IF(OR(C27="",E27=""),0,C27*E27)</f>
        <v>0</v>
      </c>
      <c r="G27" s="29" t="n">
        <f aca="false">IF($F$29=0,0,F27/$F$29)</f>
        <v>0</v>
      </c>
      <c r="H27" s="21"/>
      <c r="I27" s="1"/>
    </row>
    <row r="28" customFormat="false" ht="15" hidden="false" customHeight="false" outlineLevel="0" collapsed="false">
      <c r="A28" s="1"/>
      <c r="B28" s="1"/>
      <c r="C28" s="1"/>
      <c r="D28" s="1"/>
      <c r="E28" s="1"/>
      <c r="F28" s="1"/>
      <c r="G28" s="1"/>
      <c r="H28" s="1"/>
      <c r="I28" s="1"/>
    </row>
    <row r="29" customFormat="false" ht="15" hidden="false" customHeight="false" outlineLevel="0" collapsed="false">
      <c r="A29" s="1"/>
      <c r="B29" s="1"/>
      <c r="C29" s="1"/>
      <c r="D29" s="1"/>
      <c r="E29" s="30" t="s">
        <v>72</v>
      </c>
      <c r="F29" s="31" t="n">
        <f aca="false">SUM(F14:F27)</f>
        <v>0</v>
      </c>
      <c r="G29" s="1"/>
      <c r="H29" s="1"/>
      <c r="I29" s="1"/>
    </row>
    <row r="30" customFormat="false" ht="15" hidden="false" customHeight="false" outlineLevel="0" collapsed="false">
      <c r="A30" s="1"/>
      <c r="B30" s="1"/>
      <c r="C30" s="1"/>
      <c r="D30" s="1"/>
      <c r="E30" s="30" t="s">
        <v>73</v>
      </c>
      <c r="F30" s="31" t="n">
        <f aca="false">IF(C9=0,0,F29/C9)</f>
        <v>0</v>
      </c>
      <c r="G30" s="1"/>
      <c r="H30" s="1"/>
      <c r="I30" s="1"/>
    </row>
    <row r="31" customFormat="false" ht="15" hidden="false" customHeight="false" outlineLevel="0" collapsed="false">
      <c r="A31" s="1"/>
      <c r="B31" s="1"/>
      <c r="C31" s="1"/>
      <c r="D31" s="1"/>
      <c r="E31" s="1"/>
      <c r="F31" s="1"/>
      <c r="G31" s="1"/>
      <c r="H31" s="1"/>
      <c r="I31" s="1"/>
    </row>
    <row r="32" customFormat="false" ht="15" hidden="false" customHeight="false" outlineLevel="0" collapsed="false">
      <c r="A32" s="1"/>
      <c r="B32" s="22" t="s">
        <v>74</v>
      </c>
      <c r="C32" s="22"/>
      <c r="D32" s="22"/>
      <c r="E32" s="22"/>
      <c r="F32" s="32"/>
      <c r="G32" s="1"/>
      <c r="H32" s="1"/>
      <c r="I32" s="1"/>
    </row>
    <row r="33" customFormat="false" ht="15" hidden="false" customHeight="false" outlineLevel="0" collapsed="false">
      <c r="A33" s="1"/>
      <c r="B33" s="22" t="s">
        <v>75</v>
      </c>
      <c r="C33" s="22"/>
      <c r="D33" s="22"/>
      <c r="E33" s="22"/>
      <c r="F33" s="33" t="n">
        <f aca="false">F32-F30</f>
        <v>0</v>
      </c>
      <c r="G33" s="1"/>
      <c r="H33" s="1"/>
      <c r="I33" s="1"/>
    </row>
    <row r="34" customFormat="false" ht="15" hidden="false" customHeight="false" outlineLevel="0" collapsed="false">
      <c r="A34" s="1"/>
      <c r="B34" s="22" t="s">
        <v>76</v>
      </c>
      <c r="C34" s="22"/>
      <c r="D34" s="22"/>
      <c r="E34" s="22"/>
      <c r="F34" s="34" t="n">
        <f aca="false">IF(F32=0,0,F33/F32)</f>
        <v>0</v>
      </c>
      <c r="G34" s="1"/>
      <c r="H34" s="1"/>
      <c r="I34" s="1"/>
    </row>
    <row r="35" customFormat="false" ht="15" hidden="false" customHeight="false" outlineLevel="0" collapsed="false">
      <c r="A35" s="1"/>
      <c r="B35" s="22" t="s">
        <v>77</v>
      </c>
      <c r="C35" s="22"/>
      <c r="D35" s="22"/>
      <c r="E35" s="22"/>
      <c r="F35" s="35" t="n">
        <f aca="false">IF(F32=0,0,F30/F32)</f>
        <v>0</v>
      </c>
      <c r="G35" s="1"/>
      <c r="H35" s="1"/>
      <c r="I35" s="1"/>
    </row>
    <row r="36" customFormat="false" ht="15" hidden="false" customHeight="false" outlineLevel="0" collapsed="false">
      <c r="A36" s="1"/>
      <c r="B36" s="22" t="s">
        <v>78</v>
      </c>
      <c r="C36" s="22"/>
      <c r="D36" s="22"/>
      <c r="E36" s="22"/>
      <c r="F36" s="20" t="str">
        <f aca="false">IF(F32=0,"No Price",IF(F34&gt;=H9,"On/Above Target","Below Target"))</f>
        <v>No Price</v>
      </c>
      <c r="G36" s="20"/>
      <c r="H36" s="36" t="str">
        <f aca="false">IF(H9&gt;=1,"",IF(F30=0,"","Target price: "&amp;TEXT(F30/(1-H9),"£#,##0.00")))</f>
        <v/>
      </c>
      <c r="I36" s="1"/>
    </row>
    <row r="37" customFormat="false" ht="15" hidden="false" customHeight="false" outlineLevel="0" collapsed="false">
      <c r="A37" s="1"/>
      <c r="B37" s="1"/>
      <c r="C37" s="1"/>
      <c r="D37" s="1"/>
      <c r="E37" s="1"/>
      <c r="F37" s="1"/>
      <c r="G37" s="1"/>
      <c r="H37" s="1"/>
      <c r="I37" s="1"/>
    </row>
    <row r="38" customFormat="false" ht="15" hidden="false" customHeight="false" outlineLevel="0" collapsed="false">
      <c r="A38" s="1"/>
      <c r="B38" s="37" t="s">
        <v>79</v>
      </c>
      <c r="C38" s="38"/>
      <c r="D38" s="38"/>
      <c r="E38" s="38"/>
      <c r="F38" s="38"/>
      <c r="G38" s="38"/>
      <c r="H38" s="39" t="s">
        <v>80</v>
      </c>
      <c r="I38" s="1"/>
    </row>
    <row r="39" customFormat="false" ht="16.5" hidden="false" customHeight="true" outlineLevel="0" collapsed="false">
      <c r="A39" s="1"/>
      <c r="B39" s="40" t="n">
        <v>1</v>
      </c>
      <c r="C39" s="41"/>
      <c r="D39" s="41"/>
      <c r="E39" s="41"/>
      <c r="F39" s="41"/>
      <c r="G39" s="41"/>
      <c r="H39" s="41"/>
      <c r="I39" s="1"/>
    </row>
    <row r="40" customFormat="false" ht="16.5" hidden="false" customHeight="true" outlineLevel="0" collapsed="false">
      <c r="A40" s="1"/>
      <c r="B40" s="40" t="n">
        <v>2</v>
      </c>
      <c r="C40" s="41"/>
      <c r="D40" s="41"/>
      <c r="E40" s="41"/>
      <c r="F40" s="41"/>
      <c r="G40" s="41"/>
      <c r="H40" s="41"/>
      <c r="I40" s="1"/>
    </row>
    <row r="41" customFormat="false" ht="16.5" hidden="false" customHeight="true" outlineLevel="0" collapsed="false">
      <c r="A41" s="1"/>
      <c r="B41" s="40" t="n">
        <v>3</v>
      </c>
      <c r="C41" s="41"/>
      <c r="D41" s="41"/>
      <c r="E41" s="41"/>
      <c r="F41" s="41"/>
      <c r="G41" s="41"/>
      <c r="H41" s="41"/>
      <c r="I41" s="1"/>
    </row>
    <row r="42" customFormat="false" ht="16.5" hidden="false" customHeight="true" outlineLevel="0" collapsed="false">
      <c r="A42" s="1"/>
      <c r="B42" s="40" t="n">
        <v>4</v>
      </c>
      <c r="C42" s="41"/>
      <c r="D42" s="41"/>
      <c r="E42" s="41"/>
      <c r="F42" s="41"/>
      <c r="G42" s="41"/>
      <c r="H42" s="41"/>
      <c r="I42" s="1"/>
    </row>
    <row r="43" customFormat="false" ht="16.5" hidden="false" customHeight="true" outlineLevel="0" collapsed="false">
      <c r="A43" s="1"/>
      <c r="B43" s="40" t="n">
        <v>5</v>
      </c>
      <c r="C43" s="41"/>
      <c r="D43" s="41"/>
      <c r="E43" s="41"/>
      <c r="F43" s="41"/>
      <c r="G43" s="41"/>
      <c r="H43" s="41"/>
      <c r="I43" s="1"/>
    </row>
    <row r="44" customFormat="false" ht="16.5" hidden="false" customHeight="true" outlineLevel="0" collapsed="false">
      <c r="A44" s="1"/>
      <c r="B44" s="40" t="n">
        <v>6</v>
      </c>
      <c r="C44" s="41"/>
      <c r="D44" s="41"/>
      <c r="E44" s="41"/>
      <c r="F44" s="41"/>
      <c r="G44" s="41"/>
      <c r="H44" s="41"/>
      <c r="I44" s="1"/>
    </row>
    <row r="45" customFormat="false" ht="16.5" hidden="false" customHeight="true" outlineLevel="0" collapsed="false">
      <c r="A45" s="1"/>
      <c r="B45" s="40" t="n">
        <v>7</v>
      </c>
      <c r="C45" s="41"/>
      <c r="D45" s="41"/>
      <c r="E45" s="41"/>
      <c r="F45" s="41"/>
      <c r="G45" s="41"/>
      <c r="H45" s="41"/>
      <c r="I45" s="1"/>
    </row>
    <row r="46" customFormat="false" ht="16.5" hidden="false" customHeight="true" outlineLevel="0" collapsed="false">
      <c r="A46" s="1"/>
      <c r="B46" s="40" t="n">
        <v>8</v>
      </c>
      <c r="C46" s="41"/>
      <c r="D46" s="41"/>
      <c r="E46" s="41"/>
      <c r="F46" s="41"/>
      <c r="G46" s="41"/>
      <c r="H46" s="41"/>
      <c r="I46" s="1"/>
    </row>
    <row r="47" customFormat="false" ht="15" hidden="false" customHeight="false" outlineLevel="0" collapsed="false">
      <c r="A47" s="1"/>
      <c r="B47" s="1"/>
      <c r="C47" s="1"/>
      <c r="D47" s="1"/>
      <c r="E47" s="1"/>
      <c r="F47" s="1"/>
      <c r="G47" s="1"/>
      <c r="H47" s="1"/>
      <c r="I47" s="1"/>
    </row>
    <row r="48" customFormat="false" ht="15" hidden="false" customHeight="false" outlineLevel="0" collapsed="false">
      <c r="A48" s="1"/>
      <c r="B48" s="1"/>
      <c r="C48" s="1"/>
      <c r="D48" s="1"/>
      <c r="E48" s="1"/>
      <c r="F48" s="1"/>
      <c r="G48" s="1"/>
      <c r="H48" s="1"/>
      <c r="I48" s="1"/>
    </row>
  </sheetData>
  <sheetProtection sheet="true" password="c763" objects="true" scenarios="true"/>
  <mergeCells count="23">
    <mergeCell ref="D2:H2"/>
    <mergeCell ref="B3:H3"/>
    <mergeCell ref="C7:E7"/>
    <mergeCell ref="F7:G7"/>
    <mergeCell ref="C8:E8"/>
    <mergeCell ref="F8:G8"/>
    <mergeCell ref="C9:E9"/>
    <mergeCell ref="F9:G9"/>
    <mergeCell ref="B11:H11"/>
    <mergeCell ref="B32:E32"/>
    <mergeCell ref="B33:E33"/>
    <mergeCell ref="B34:E34"/>
    <mergeCell ref="B35:E35"/>
    <mergeCell ref="B36:E36"/>
    <mergeCell ref="F36:G36"/>
    <mergeCell ref="C39:H39"/>
    <mergeCell ref="C40:H40"/>
    <mergeCell ref="C41:H41"/>
    <mergeCell ref="C42:H42"/>
    <mergeCell ref="C43:H43"/>
    <mergeCell ref="C44:H44"/>
    <mergeCell ref="C45:H45"/>
    <mergeCell ref="C46:H46"/>
  </mergeCells>
  <conditionalFormatting sqref="F36">
    <cfRule type="cellIs" priority="2" operator="equal" aboveAverage="0" equalAverage="0" bottom="0" percent="0" rank="0" text="" dxfId="2">
      <formula>"Below Target"</formula>
    </cfRule>
    <cfRule type="cellIs" priority="3" operator="equal" aboveAverage="0" equalAverage="0" bottom="0" percent="0" rank="0" text="" dxfId="3">
      <formula>"On/Above Target"</formula>
    </cfRule>
  </conditionalFormatting>
  <printOptions headings="false" gridLines="false" gridLinesSet="true" horizontalCentered="true" verticalCentered="false"/>
  <pageMargins left="0.4" right="0.4" top="0.5" bottom="0.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I4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3" topLeftCell="B4" activePane="bottomRight" state="frozen"/>
      <selection pane="topLeft" activeCell="A1" activeCellId="0" sqref="A1"/>
      <selection pane="topRight" activeCell="B1" activeCellId="0" sqref="B1"/>
      <selection pane="bottomLeft" activeCell="A4" activeCellId="0" sqref="A4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3"/>
    <col collapsed="false" customWidth="true" hidden="false" outlineLevel="0" max="2" min="2" style="0" width="24"/>
    <col collapsed="false" customWidth="true" hidden="false" outlineLevel="0" max="3" min="3" style="0" width="11"/>
    <col collapsed="false" customWidth="true" hidden="false" outlineLevel="0" max="4" min="4" style="0" width="9"/>
    <col collapsed="false" customWidth="true" hidden="false" outlineLevel="0" max="5" min="5" style="0" width="14"/>
    <col collapsed="false" customWidth="true" hidden="false" outlineLevel="0" max="7" min="6" style="0" width="13"/>
    <col collapsed="false" customWidth="true" hidden="false" outlineLevel="0" max="8" min="8" style="0" width="26"/>
    <col collapsed="false" customWidth="true" hidden="false" outlineLevel="0" max="9" min="9" style="0" width="3"/>
  </cols>
  <sheetData>
    <row r="1" customFormat="false" ht="15" hidden="false" customHeight="false" outlineLevel="0" collapsed="false">
      <c r="A1" s="1"/>
      <c r="B1" s="1"/>
      <c r="C1" s="1"/>
      <c r="D1" s="1"/>
      <c r="E1" s="1"/>
      <c r="F1" s="1"/>
      <c r="G1" s="1"/>
      <c r="H1" s="1"/>
      <c r="I1" s="1"/>
    </row>
    <row r="2" customFormat="false" ht="60" hidden="false" customHeight="true" outlineLevel="0" collapsed="false">
      <c r="A2" s="1"/>
      <c r="B2" s="1"/>
      <c r="C2" s="1"/>
      <c r="D2" s="2" t="s">
        <v>0</v>
      </c>
      <c r="E2" s="2"/>
      <c r="F2" s="2"/>
      <c r="G2" s="2"/>
      <c r="H2" s="2"/>
      <c r="I2" s="1"/>
    </row>
    <row r="3" customFormat="false" ht="21.75" hidden="false" customHeight="true" outlineLevel="0" collapsed="false">
      <c r="A3" s="1"/>
      <c r="B3" s="3" t="s">
        <v>105</v>
      </c>
      <c r="C3" s="3"/>
      <c r="D3" s="3"/>
      <c r="E3" s="3"/>
      <c r="F3" s="3"/>
      <c r="G3" s="3"/>
      <c r="H3" s="3"/>
      <c r="I3" s="1"/>
    </row>
    <row r="4" customFormat="false" ht="15" hidden="false" customHeight="false" outlineLevel="0" collapsed="false">
      <c r="A4" s="1"/>
      <c r="B4" s="1"/>
      <c r="C4" s="1"/>
      <c r="D4" s="1"/>
      <c r="E4" s="1"/>
      <c r="F4" s="1"/>
      <c r="G4" s="1"/>
      <c r="H4" s="1"/>
      <c r="I4" s="1"/>
    </row>
    <row r="5" customFormat="false" ht="15" hidden="false" customHeight="false" outlineLevel="0" collapsed="false">
      <c r="A5" s="1"/>
      <c r="B5" s="4" t="s">
        <v>2</v>
      </c>
      <c r="C5" s="4" t="s">
        <v>48</v>
      </c>
      <c r="D5" s="1"/>
      <c r="E5" s="1"/>
      <c r="F5" s="4" t="s">
        <v>82</v>
      </c>
      <c r="G5" s="1"/>
      <c r="H5" s="1"/>
      <c r="I5" s="1"/>
    </row>
    <row r="6" customFormat="false" ht="15" hidden="false" customHeight="false" outlineLevel="0" collapsed="false">
      <c r="A6" s="1"/>
      <c r="B6" s="1"/>
      <c r="C6" s="1"/>
      <c r="D6" s="1"/>
      <c r="E6" s="1"/>
      <c r="F6" s="1"/>
      <c r="G6" s="1"/>
      <c r="H6" s="1"/>
      <c r="I6" s="1"/>
    </row>
    <row r="7" customFormat="false" ht="15" hidden="false" customHeight="false" outlineLevel="0" collapsed="false">
      <c r="A7" s="1"/>
      <c r="B7" s="5" t="s">
        <v>6</v>
      </c>
      <c r="C7" s="21"/>
      <c r="D7" s="21"/>
      <c r="E7" s="21"/>
      <c r="F7" s="22" t="s">
        <v>51</v>
      </c>
      <c r="G7" s="22"/>
      <c r="H7" s="21"/>
      <c r="I7" s="1"/>
    </row>
    <row r="8" customFormat="false" ht="15" hidden="false" customHeight="false" outlineLevel="0" collapsed="false">
      <c r="A8" s="1"/>
      <c r="B8" s="5" t="s">
        <v>53</v>
      </c>
      <c r="C8" s="21"/>
      <c r="D8" s="21"/>
      <c r="E8" s="21"/>
      <c r="F8" s="22" t="s">
        <v>55</v>
      </c>
      <c r="G8" s="22"/>
      <c r="H8" s="21"/>
      <c r="I8" s="1"/>
    </row>
    <row r="9" customFormat="false" ht="15" hidden="false" customHeight="false" outlineLevel="0" collapsed="false">
      <c r="A9" s="1"/>
      <c r="B9" s="5" t="s">
        <v>57</v>
      </c>
      <c r="C9" s="23" t="n">
        <v>1</v>
      </c>
      <c r="D9" s="23"/>
      <c r="E9" s="23"/>
      <c r="F9" s="22" t="s">
        <v>4</v>
      </c>
      <c r="G9" s="22"/>
      <c r="H9" s="6" t="n">
        <f aca="false">'Recipe 1'!H9</f>
        <v>0.7</v>
      </c>
      <c r="I9" s="1"/>
    </row>
    <row r="10" customFormat="false" ht="15" hidden="false" customHeight="false" outlineLevel="0" collapsed="false">
      <c r="A10" s="1"/>
      <c r="B10" s="1"/>
      <c r="C10" s="1"/>
      <c r="D10" s="1"/>
      <c r="E10" s="1"/>
      <c r="F10" s="1"/>
      <c r="G10" s="1"/>
      <c r="H10" s="1"/>
      <c r="I10" s="1"/>
    </row>
    <row r="11" customFormat="false" ht="25.5" hidden="false" customHeight="true" outlineLevel="0" collapsed="false">
      <c r="A11" s="1"/>
      <c r="B11" s="25" t="str">
        <f aca="false">IF(C7="","(name this recipe)",C7)</f>
        <v>(name this recipe)</v>
      </c>
      <c r="C11" s="25"/>
      <c r="D11" s="25"/>
      <c r="E11" s="25"/>
      <c r="F11" s="25"/>
      <c r="G11" s="25"/>
      <c r="H11" s="25"/>
      <c r="I11" s="1"/>
    </row>
    <row r="12" customFormat="false" ht="15" hidden="false" customHeight="false" outlineLevel="0" collapsed="false">
      <c r="A12" s="1"/>
      <c r="B12" s="1"/>
      <c r="C12" s="1"/>
      <c r="D12" s="1"/>
      <c r="E12" s="1"/>
      <c r="F12" s="1"/>
      <c r="G12" s="1"/>
      <c r="H12" s="1"/>
      <c r="I12" s="1"/>
    </row>
    <row r="13" customFormat="false" ht="19.5" hidden="false" customHeight="true" outlineLevel="0" collapsed="false">
      <c r="A13" s="1"/>
      <c r="B13" s="7" t="s">
        <v>58</v>
      </c>
      <c r="C13" s="7" t="s">
        <v>59</v>
      </c>
      <c r="D13" s="7" t="s">
        <v>60</v>
      </c>
      <c r="E13" s="7" t="s">
        <v>61</v>
      </c>
      <c r="F13" s="7" t="s">
        <v>62</v>
      </c>
      <c r="G13" s="7" t="s">
        <v>63</v>
      </c>
      <c r="H13" s="7" t="s">
        <v>64</v>
      </c>
      <c r="I13" s="1"/>
    </row>
    <row r="14" customFormat="false" ht="15" hidden="false" customHeight="false" outlineLevel="0" collapsed="false">
      <c r="A14" s="1"/>
      <c r="B14" s="21"/>
      <c r="C14" s="23"/>
      <c r="D14" s="26"/>
      <c r="E14" s="27"/>
      <c r="F14" s="28" t="n">
        <f aca="false">IF(OR(C14="",E14=""),0,C14*E14)</f>
        <v>0</v>
      </c>
      <c r="G14" s="29" t="n">
        <f aca="false">IF($F$29=0,0,F14/$F$29)</f>
        <v>0</v>
      </c>
      <c r="H14" s="21"/>
      <c r="I14" s="1"/>
    </row>
    <row r="15" customFormat="false" ht="15" hidden="false" customHeight="false" outlineLevel="0" collapsed="false">
      <c r="A15" s="1"/>
      <c r="B15" s="21"/>
      <c r="C15" s="23"/>
      <c r="D15" s="26"/>
      <c r="E15" s="27"/>
      <c r="F15" s="28" t="n">
        <f aca="false">IF(OR(C15="",E15=""),0,C15*E15)</f>
        <v>0</v>
      </c>
      <c r="G15" s="29" t="n">
        <f aca="false">IF($F$29=0,0,F15/$F$29)</f>
        <v>0</v>
      </c>
      <c r="H15" s="21"/>
      <c r="I15" s="1"/>
    </row>
    <row r="16" customFormat="false" ht="15" hidden="false" customHeight="false" outlineLevel="0" collapsed="false">
      <c r="A16" s="1"/>
      <c r="B16" s="21"/>
      <c r="C16" s="23"/>
      <c r="D16" s="26"/>
      <c r="E16" s="27"/>
      <c r="F16" s="28" t="n">
        <f aca="false">IF(OR(C16="",E16=""),0,C16*E16)</f>
        <v>0</v>
      </c>
      <c r="G16" s="29" t="n">
        <f aca="false">IF($F$29=0,0,F16/$F$29)</f>
        <v>0</v>
      </c>
      <c r="H16" s="21"/>
      <c r="I16" s="1"/>
    </row>
    <row r="17" customFormat="false" ht="15" hidden="false" customHeight="false" outlineLevel="0" collapsed="false">
      <c r="A17" s="1"/>
      <c r="B17" s="21"/>
      <c r="C17" s="23"/>
      <c r="D17" s="26"/>
      <c r="E17" s="27"/>
      <c r="F17" s="28" t="n">
        <f aca="false">IF(OR(C17="",E17=""),0,C17*E17)</f>
        <v>0</v>
      </c>
      <c r="G17" s="29" t="n">
        <f aca="false">IF($F$29=0,0,F17/$F$29)</f>
        <v>0</v>
      </c>
      <c r="H17" s="21"/>
      <c r="I17" s="1"/>
    </row>
    <row r="18" customFormat="false" ht="15" hidden="false" customHeight="false" outlineLevel="0" collapsed="false">
      <c r="A18" s="1"/>
      <c r="B18" s="21"/>
      <c r="C18" s="23"/>
      <c r="D18" s="26"/>
      <c r="E18" s="27"/>
      <c r="F18" s="28" t="n">
        <f aca="false">IF(OR(C18="",E18=""),0,C18*E18)</f>
        <v>0</v>
      </c>
      <c r="G18" s="29" t="n">
        <f aca="false">IF($F$29=0,0,F18/$F$29)</f>
        <v>0</v>
      </c>
      <c r="H18" s="21"/>
      <c r="I18" s="1"/>
    </row>
    <row r="19" customFormat="false" ht="15" hidden="false" customHeight="false" outlineLevel="0" collapsed="false">
      <c r="A19" s="1"/>
      <c r="B19" s="21"/>
      <c r="C19" s="23"/>
      <c r="D19" s="26"/>
      <c r="E19" s="27"/>
      <c r="F19" s="28" t="n">
        <f aca="false">IF(OR(C19="",E19=""),0,C19*E19)</f>
        <v>0</v>
      </c>
      <c r="G19" s="29" t="n">
        <f aca="false">IF($F$29=0,0,F19/$F$29)</f>
        <v>0</v>
      </c>
      <c r="H19" s="21"/>
      <c r="I19" s="1"/>
    </row>
    <row r="20" customFormat="false" ht="15" hidden="false" customHeight="false" outlineLevel="0" collapsed="false">
      <c r="A20" s="1"/>
      <c r="B20" s="21"/>
      <c r="C20" s="23"/>
      <c r="D20" s="26"/>
      <c r="E20" s="27"/>
      <c r="F20" s="28" t="n">
        <f aca="false">IF(OR(C20="",E20=""),0,C20*E20)</f>
        <v>0</v>
      </c>
      <c r="G20" s="29" t="n">
        <f aca="false">IF($F$29=0,0,F20/$F$29)</f>
        <v>0</v>
      </c>
      <c r="H20" s="21"/>
      <c r="I20" s="1"/>
    </row>
    <row r="21" customFormat="false" ht="15" hidden="false" customHeight="false" outlineLevel="0" collapsed="false">
      <c r="A21" s="1"/>
      <c r="B21" s="21"/>
      <c r="C21" s="23"/>
      <c r="D21" s="26"/>
      <c r="E21" s="27"/>
      <c r="F21" s="28" t="n">
        <f aca="false">IF(OR(C21="",E21=""),0,C21*E21)</f>
        <v>0</v>
      </c>
      <c r="G21" s="29" t="n">
        <f aca="false">IF($F$29=0,0,F21/$F$29)</f>
        <v>0</v>
      </c>
      <c r="H21" s="21"/>
      <c r="I21" s="1"/>
    </row>
    <row r="22" customFormat="false" ht="15" hidden="false" customHeight="false" outlineLevel="0" collapsed="false">
      <c r="A22" s="1"/>
      <c r="B22" s="21"/>
      <c r="C22" s="23"/>
      <c r="D22" s="26"/>
      <c r="E22" s="27"/>
      <c r="F22" s="28" t="n">
        <f aca="false">IF(OR(C22="",E22=""),0,C22*E22)</f>
        <v>0</v>
      </c>
      <c r="G22" s="29" t="n">
        <f aca="false">IF($F$29=0,0,F22/$F$29)</f>
        <v>0</v>
      </c>
      <c r="H22" s="21"/>
      <c r="I22" s="1"/>
    </row>
    <row r="23" customFormat="false" ht="15" hidden="false" customHeight="false" outlineLevel="0" collapsed="false">
      <c r="A23" s="1"/>
      <c r="B23" s="21"/>
      <c r="C23" s="23"/>
      <c r="D23" s="26"/>
      <c r="E23" s="27"/>
      <c r="F23" s="28" t="n">
        <f aca="false">IF(OR(C23="",E23=""),0,C23*E23)</f>
        <v>0</v>
      </c>
      <c r="G23" s="29" t="n">
        <f aca="false">IF($F$29=0,0,F23/$F$29)</f>
        <v>0</v>
      </c>
      <c r="H23" s="21"/>
      <c r="I23" s="1"/>
    </row>
    <row r="24" customFormat="false" ht="15" hidden="false" customHeight="false" outlineLevel="0" collapsed="false">
      <c r="A24" s="1"/>
      <c r="B24" s="21"/>
      <c r="C24" s="23"/>
      <c r="D24" s="26"/>
      <c r="E24" s="27"/>
      <c r="F24" s="28" t="n">
        <f aca="false">IF(OR(C24="",E24=""),0,C24*E24)</f>
        <v>0</v>
      </c>
      <c r="G24" s="29" t="n">
        <f aca="false">IF($F$29=0,0,F24/$F$29)</f>
        <v>0</v>
      </c>
      <c r="H24" s="21"/>
      <c r="I24" s="1"/>
    </row>
    <row r="25" customFormat="false" ht="15" hidden="false" customHeight="false" outlineLevel="0" collapsed="false">
      <c r="A25" s="1"/>
      <c r="B25" s="21"/>
      <c r="C25" s="23"/>
      <c r="D25" s="26"/>
      <c r="E25" s="27"/>
      <c r="F25" s="28" t="n">
        <f aca="false">IF(OR(C25="",E25=""),0,C25*E25)</f>
        <v>0</v>
      </c>
      <c r="G25" s="29" t="n">
        <f aca="false">IF($F$29=0,0,F25/$F$29)</f>
        <v>0</v>
      </c>
      <c r="H25" s="21"/>
      <c r="I25" s="1"/>
    </row>
    <row r="26" customFormat="false" ht="15" hidden="false" customHeight="false" outlineLevel="0" collapsed="false">
      <c r="A26" s="1"/>
      <c r="B26" s="21"/>
      <c r="C26" s="23"/>
      <c r="D26" s="26"/>
      <c r="E26" s="27"/>
      <c r="F26" s="28" t="n">
        <f aca="false">IF(OR(C26="",E26=""),0,C26*E26)</f>
        <v>0</v>
      </c>
      <c r="G26" s="29" t="n">
        <f aca="false">IF($F$29=0,0,F26/$F$29)</f>
        <v>0</v>
      </c>
      <c r="H26" s="21"/>
      <c r="I26" s="1"/>
    </row>
    <row r="27" customFormat="false" ht="15" hidden="false" customHeight="false" outlineLevel="0" collapsed="false">
      <c r="A27" s="1"/>
      <c r="B27" s="21"/>
      <c r="C27" s="23"/>
      <c r="D27" s="26"/>
      <c r="E27" s="27"/>
      <c r="F27" s="28" t="n">
        <f aca="false">IF(OR(C27="",E27=""),0,C27*E27)</f>
        <v>0</v>
      </c>
      <c r="G27" s="29" t="n">
        <f aca="false">IF($F$29=0,0,F27/$F$29)</f>
        <v>0</v>
      </c>
      <c r="H27" s="21"/>
      <c r="I27" s="1"/>
    </row>
    <row r="28" customFormat="false" ht="15" hidden="false" customHeight="false" outlineLevel="0" collapsed="false">
      <c r="A28" s="1"/>
      <c r="B28" s="1"/>
      <c r="C28" s="1"/>
      <c r="D28" s="1"/>
      <c r="E28" s="1"/>
      <c r="F28" s="1"/>
      <c r="G28" s="1"/>
      <c r="H28" s="1"/>
      <c r="I28" s="1"/>
    </row>
    <row r="29" customFormat="false" ht="15" hidden="false" customHeight="false" outlineLevel="0" collapsed="false">
      <c r="A29" s="1"/>
      <c r="B29" s="1"/>
      <c r="C29" s="1"/>
      <c r="D29" s="1"/>
      <c r="E29" s="30" t="s">
        <v>72</v>
      </c>
      <c r="F29" s="31" t="n">
        <f aca="false">SUM(F14:F27)</f>
        <v>0</v>
      </c>
      <c r="G29" s="1"/>
      <c r="H29" s="1"/>
      <c r="I29" s="1"/>
    </row>
    <row r="30" customFormat="false" ht="15" hidden="false" customHeight="false" outlineLevel="0" collapsed="false">
      <c r="A30" s="1"/>
      <c r="B30" s="1"/>
      <c r="C30" s="1"/>
      <c r="D30" s="1"/>
      <c r="E30" s="30" t="s">
        <v>73</v>
      </c>
      <c r="F30" s="31" t="n">
        <f aca="false">IF(C9=0,0,F29/C9)</f>
        <v>0</v>
      </c>
      <c r="G30" s="1"/>
      <c r="H30" s="1"/>
      <c r="I30" s="1"/>
    </row>
    <row r="31" customFormat="false" ht="15" hidden="false" customHeight="false" outlineLevel="0" collapsed="false">
      <c r="A31" s="1"/>
      <c r="B31" s="1"/>
      <c r="C31" s="1"/>
      <c r="D31" s="1"/>
      <c r="E31" s="1"/>
      <c r="F31" s="1"/>
      <c r="G31" s="1"/>
      <c r="H31" s="1"/>
      <c r="I31" s="1"/>
    </row>
    <row r="32" customFormat="false" ht="15" hidden="false" customHeight="false" outlineLevel="0" collapsed="false">
      <c r="A32" s="1"/>
      <c r="B32" s="22" t="s">
        <v>74</v>
      </c>
      <c r="C32" s="22"/>
      <c r="D32" s="22"/>
      <c r="E32" s="22"/>
      <c r="F32" s="32"/>
      <c r="G32" s="1"/>
      <c r="H32" s="1"/>
      <c r="I32" s="1"/>
    </row>
    <row r="33" customFormat="false" ht="15" hidden="false" customHeight="false" outlineLevel="0" collapsed="false">
      <c r="A33" s="1"/>
      <c r="B33" s="22" t="s">
        <v>75</v>
      </c>
      <c r="C33" s="22"/>
      <c r="D33" s="22"/>
      <c r="E33" s="22"/>
      <c r="F33" s="33" t="n">
        <f aca="false">F32-F30</f>
        <v>0</v>
      </c>
      <c r="G33" s="1"/>
      <c r="H33" s="1"/>
      <c r="I33" s="1"/>
    </row>
    <row r="34" customFormat="false" ht="15" hidden="false" customHeight="false" outlineLevel="0" collapsed="false">
      <c r="A34" s="1"/>
      <c r="B34" s="22" t="s">
        <v>76</v>
      </c>
      <c r="C34" s="22"/>
      <c r="D34" s="22"/>
      <c r="E34" s="22"/>
      <c r="F34" s="34" t="n">
        <f aca="false">IF(F32=0,0,F33/F32)</f>
        <v>0</v>
      </c>
      <c r="G34" s="1"/>
      <c r="H34" s="1"/>
      <c r="I34" s="1"/>
    </row>
    <row r="35" customFormat="false" ht="15" hidden="false" customHeight="false" outlineLevel="0" collapsed="false">
      <c r="A35" s="1"/>
      <c r="B35" s="22" t="s">
        <v>77</v>
      </c>
      <c r="C35" s="22"/>
      <c r="D35" s="22"/>
      <c r="E35" s="22"/>
      <c r="F35" s="35" t="n">
        <f aca="false">IF(F32=0,0,F30/F32)</f>
        <v>0</v>
      </c>
      <c r="G35" s="1"/>
      <c r="H35" s="1"/>
      <c r="I35" s="1"/>
    </row>
    <row r="36" customFormat="false" ht="15" hidden="false" customHeight="false" outlineLevel="0" collapsed="false">
      <c r="A36" s="1"/>
      <c r="B36" s="22" t="s">
        <v>78</v>
      </c>
      <c r="C36" s="22"/>
      <c r="D36" s="22"/>
      <c r="E36" s="22"/>
      <c r="F36" s="20" t="str">
        <f aca="false">IF(F32=0,"No Price",IF(F34&gt;=H9,"On/Above Target","Below Target"))</f>
        <v>No Price</v>
      </c>
      <c r="G36" s="20"/>
      <c r="H36" s="36" t="str">
        <f aca="false">IF(H9&gt;=1,"",IF(F30=0,"","Target price: "&amp;TEXT(F30/(1-H9),"£#,##0.00")))</f>
        <v/>
      </c>
      <c r="I36" s="1"/>
    </row>
    <row r="37" customFormat="false" ht="15" hidden="false" customHeight="false" outlineLevel="0" collapsed="false">
      <c r="A37" s="1"/>
      <c r="B37" s="1"/>
      <c r="C37" s="1"/>
      <c r="D37" s="1"/>
      <c r="E37" s="1"/>
      <c r="F37" s="1"/>
      <c r="G37" s="1"/>
      <c r="H37" s="1"/>
      <c r="I37" s="1"/>
    </row>
    <row r="38" customFormat="false" ht="15" hidden="false" customHeight="false" outlineLevel="0" collapsed="false">
      <c r="A38" s="1"/>
      <c r="B38" s="37" t="s">
        <v>79</v>
      </c>
      <c r="C38" s="38"/>
      <c r="D38" s="38"/>
      <c r="E38" s="38"/>
      <c r="F38" s="38"/>
      <c r="G38" s="38"/>
      <c r="H38" s="39" t="s">
        <v>80</v>
      </c>
      <c r="I38" s="1"/>
    </row>
    <row r="39" customFormat="false" ht="16.5" hidden="false" customHeight="true" outlineLevel="0" collapsed="false">
      <c r="A39" s="1"/>
      <c r="B39" s="40" t="n">
        <v>1</v>
      </c>
      <c r="C39" s="41"/>
      <c r="D39" s="41"/>
      <c r="E39" s="41"/>
      <c r="F39" s="41"/>
      <c r="G39" s="41"/>
      <c r="H39" s="41"/>
      <c r="I39" s="1"/>
    </row>
    <row r="40" customFormat="false" ht="16.5" hidden="false" customHeight="true" outlineLevel="0" collapsed="false">
      <c r="A40" s="1"/>
      <c r="B40" s="40" t="n">
        <v>2</v>
      </c>
      <c r="C40" s="41"/>
      <c r="D40" s="41"/>
      <c r="E40" s="41"/>
      <c r="F40" s="41"/>
      <c r="G40" s="41"/>
      <c r="H40" s="41"/>
      <c r="I40" s="1"/>
    </row>
    <row r="41" customFormat="false" ht="16.5" hidden="false" customHeight="true" outlineLevel="0" collapsed="false">
      <c r="A41" s="1"/>
      <c r="B41" s="40" t="n">
        <v>3</v>
      </c>
      <c r="C41" s="41"/>
      <c r="D41" s="41"/>
      <c r="E41" s="41"/>
      <c r="F41" s="41"/>
      <c r="G41" s="41"/>
      <c r="H41" s="41"/>
      <c r="I41" s="1"/>
    </row>
    <row r="42" customFormat="false" ht="16.5" hidden="false" customHeight="true" outlineLevel="0" collapsed="false">
      <c r="A42" s="1"/>
      <c r="B42" s="40" t="n">
        <v>4</v>
      </c>
      <c r="C42" s="41"/>
      <c r="D42" s="41"/>
      <c r="E42" s="41"/>
      <c r="F42" s="41"/>
      <c r="G42" s="41"/>
      <c r="H42" s="41"/>
      <c r="I42" s="1"/>
    </row>
    <row r="43" customFormat="false" ht="16.5" hidden="false" customHeight="true" outlineLevel="0" collapsed="false">
      <c r="A43" s="1"/>
      <c r="B43" s="40" t="n">
        <v>5</v>
      </c>
      <c r="C43" s="41"/>
      <c r="D43" s="41"/>
      <c r="E43" s="41"/>
      <c r="F43" s="41"/>
      <c r="G43" s="41"/>
      <c r="H43" s="41"/>
      <c r="I43" s="1"/>
    </row>
    <row r="44" customFormat="false" ht="16.5" hidden="false" customHeight="true" outlineLevel="0" collapsed="false">
      <c r="A44" s="1"/>
      <c r="B44" s="40" t="n">
        <v>6</v>
      </c>
      <c r="C44" s="41"/>
      <c r="D44" s="41"/>
      <c r="E44" s="41"/>
      <c r="F44" s="41"/>
      <c r="G44" s="41"/>
      <c r="H44" s="41"/>
      <c r="I44" s="1"/>
    </row>
    <row r="45" customFormat="false" ht="16.5" hidden="false" customHeight="true" outlineLevel="0" collapsed="false">
      <c r="A45" s="1"/>
      <c r="B45" s="40" t="n">
        <v>7</v>
      </c>
      <c r="C45" s="41"/>
      <c r="D45" s="41"/>
      <c r="E45" s="41"/>
      <c r="F45" s="41"/>
      <c r="G45" s="41"/>
      <c r="H45" s="41"/>
      <c r="I45" s="1"/>
    </row>
    <row r="46" customFormat="false" ht="16.5" hidden="false" customHeight="true" outlineLevel="0" collapsed="false">
      <c r="A46" s="1"/>
      <c r="B46" s="40" t="n">
        <v>8</v>
      </c>
      <c r="C46" s="41"/>
      <c r="D46" s="41"/>
      <c r="E46" s="41"/>
      <c r="F46" s="41"/>
      <c r="G46" s="41"/>
      <c r="H46" s="41"/>
      <c r="I46" s="1"/>
    </row>
    <row r="47" customFormat="false" ht="15" hidden="false" customHeight="false" outlineLevel="0" collapsed="false">
      <c r="A47" s="1"/>
      <c r="B47" s="1"/>
      <c r="C47" s="1"/>
      <c r="D47" s="1"/>
      <c r="E47" s="1"/>
      <c r="F47" s="1"/>
      <c r="G47" s="1"/>
      <c r="H47" s="1"/>
      <c r="I47" s="1"/>
    </row>
    <row r="48" customFormat="false" ht="15" hidden="false" customHeight="false" outlineLevel="0" collapsed="false">
      <c r="A48" s="1"/>
      <c r="B48" s="1"/>
      <c r="C48" s="1"/>
      <c r="D48" s="1"/>
      <c r="E48" s="1"/>
      <c r="F48" s="1"/>
      <c r="G48" s="1"/>
      <c r="H48" s="1"/>
      <c r="I48" s="1"/>
    </row>
  </sheetData>
  <sheetProtection sheet="true" password="c763" objects="true" scenarios="true"/>
  <mergeCells count="23">
    <mergeCell ref="D2:H2"/>
    <mergeCell ref="B3:H3"/>
    <mergeCell ref="C7:E7"/>
    <mergeCell ref="F7:G7"/>
    <mergeCell ref="C8:E8"/>
    <mergeCell ref="F8:G8"/>
    <mergeCell ref="C9:E9"/>
    <mergeCell ref="F9:G9"/>
    <mergeCell ref="B11:H11"/>
    <mergeCell ref="B32:E32"/>
    <mergeCell ref="B33:E33"/>
    <mergeCell ref="B34:E34"/>
    <mergeCell ref="B35:E35"/>
    <mergeCell ref="B36:E36"/>
    <mergeCell ref="F36:G36"/>
    <mergeCell ref="C39:H39"/>
    <mergeCell ref="C40:H40"/>
    <mergeCell ref="C41:H41"/>
    <mergeCell ref="C42:H42"/>
    <mergeCell ref="C43:H43"/>
    <mergeCell ref="C44:H44"/>
    <mergeCell ref="C45:H45"/>
    <mergeCell ref="C46:H46"/>
  </mergeCells>
  <conditionalFormatting sqref="F36">
    <cfRule type="cellIs" priority="2" operator="equal" aboveAverage="0" equalAverage="0" bottom="0" percent="0" rank="0" text="" dxfId="2">
      <formula>"Below Target"</formula>
    </cfRule>
    <cfRule type="cellIs" priority="3" operator="equal" aboveAverage="0" equalAverage="0" bottom="0" percent="0" rank="0" text="" dxfId="3">
      <formula>"On/Above Target"</formula>
    </cfRule>
  </conditionalFormatting>
  <printOptions headings="false" gridLines="false" gridLinesSet="true" horizontalCentered="true" verticalCentered="false"/>
  <pageMargins left="0.4" right="0.4" top="0.5" bottom="0.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I4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3" topLeftCell="B4" activePane="bottomRight" state="frozen"/>
      <selection pane="topLeft" activeCell="A1" activeCellId="0" sqref="A1"/>
      <selection pane="topRight" activeCell="B1" activeCellId="0" sqref="B1"/>
      <selection pane="bottomLeft" activeCell="A4" activeCellId="0" sqref="A4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3"/>
    <col collapsed="false" customWidth="true" hidden="false" outlineLevel="0" max="2" min="2" style="0" width="24"/>
    <col collapsed="false" customWidth="true" hidden="false" outlineLevel="0" max="3" min="3" style="0" width="11"/>
    <col collapsed="false" customWidth="true" hidden="false" outlineLevel="0" max="4" min="4" style="0" width="9"/>
    <col collapsed="false" customWidth="true" hidden="false" outlineLevel="0" max="5" min="5" style="0" width="14"/>
    <col collapsed="false" customWidth="true" hidden="false" outlineLevel="0" max="7" min="6" style="0" width="13"/>
    <col collapsed="false" customWidth="true" hidden="false" outlineLevel="0" max="8" min="8" style="0" width="26"/>
    <col collapsed="false" customWidth="true" hidden="false" outlineLevel="0" max="9" min="9" style="0" width="3"/>
  </cols>
  <sheetData>
    <row r="1" customFormat="false" ht="15" hidden="false" customHeight="false" outlineLevel="0" collapsed="false">
      <c r="A1" s="1"/>
      <c r="B1" s="1"/>
      <c r="C1" s="1"/>
      <c r="D1" s="1"/>
      <c r="E1" s="1"/>
      <c r="F1" s="1"/>
      <c r="G1" s="1"/>
      <c r="H1" s="1"/>
      <c r="I1" s="1"/>
    </row>
    <row r="2" customFormat="false" ht="60" hidden="false" customHeight="true" outlineLevel="0" collapsed="false">
      <c r="A2" s="1"/>
      <c r="B2" s="1"/>
      <c r="C2" s="1"/>
      <c r="D2" s="2" t="s">
        <v>0</v>
      </c>
      <c r="E2" s="2"/>
      <c r="F2" s="2"/>
      <c r="G2" s="2"/>
      <c r="H2" s="2"/>
      <c r="I2" s="1"/>
    </row>
    <row r="3" customFormat="false" ht="21.75" hidden="false" customHeight="true" outlineLevel="0" collapsed="false">
      <c r="A3" s="1"/>
      <c r="B3" s="3" t="s">
        <v>106</v>
      </c>
      <c r="C3" s="3"/>
      <c r="D3" s="3"/>
      <c r="E3" s="3"/>
      <c r="F3" s="3"/>
      <c r="G3" s="3"/>
      <c r="H3" s="3"/>
      <c r="I3" s="1"/>
    </row>
    <row r="4" customFormat="false" ht="15" hidden="false" customHeight="false" outlineLevel="0" collapsed="false">
      <c r="A4" s="1"/>
      <c r="B4" s="1"/>
      <c r="C4" s="1"/>
      <c r="D4" s="1"/>
      <c r="E4" s="1"/>
      <c r="F4" s="1"/>
      <c r="G4" s="1"/>
      <c r="H4" s="1"/>
      <c r="I4" s="1"/>
    </row>
    <row r="5" customFormat="false" ht="15" hidden="false" customHeight="false" outlineLevel="0" collapsed="false">
      <c r="A5" s="1"/>
      <c r="B5" s="4" t="s">
        <v>2</v>
      </c>
      <c r="C5" s="4" t="s">
        <v>48</v>
      </c>
      <c r="D5" s="1"/>
      <c r="E5" s="1"/>
      <c r="F5" s="4" t="s">
        <v>82</v>
      </c>
      <c r="G5" s="1"/>
      <c r="H5" s="1"/>
      <c r="I5" s="1"/>
    </row>
    <row r="6" customFormat="false" ht="15" hidden="false" customHeight="false" outlineLevel="0" collapsed="false">
      <c r="A6" s="1"/>
      <c r="B6" s="1"/>
      <c r="C6" s="1"/>
      <c r="D6" s="1"/>
      <c r="E6" s="1"/>
      <c r="F6" s="1"/>
      <c r="G6" s="1"/>
      <c r="H6" s="1"/>
      <c r="I6" s="1"/>
    </row>
    <row r="7" customFormat="false" ht="15" hidden="false" customHeight="false" outlineLevel="0" collapsed="false">
      <c r="A7" s="1"/>
      <c r="B7" s="5" t="s">
        <v>6</v>
      </c>
      <c r="C7" s="21"/>
      <c r="D7" s="21"/>
      <c r="E7" s="21"/>
      <c r="F7" s="22" t="s">
        <v>51</v>
      </c>
      <c r="G7" s="22"/>
      <c r="H7" s="21"/>
      <c r="I7" s="1"/>
    </row>
    <row r="8" customFormat="false" ht="15" hidden="false" customHeight="false" outlineLevel="0" collapsed="false">
      <c r="A8" s="1"/>
      <c r="B8" s="5" t="s">
        <v>53</v>
      </c>
      <c r="C8" s="21"/>
      <c r="D8" s="21"/>
      <c r="E8" s="21"/>
      <c r="F8" s="22" t="s">
        <v>55</v>
      </c>
      <c r="G8" s="22"/>
      <c r="H8" s="21"/>
      <c r="I8" s="1"/>
    </row>
    <row r="9" customFormat="false" ht="15" hidden="false" customHeight="false" outlineLevel="0" collapsed="false">
      <c r="A9" s="1"/>
      <c r="B9" s="5" t="s">
        <v>57</v>
      </c>
      <c r="C9" s="23" t="n">
        <v>1</v>
      </c>
      <c r="D9" s="23"/>
      <c r="E9" s="23"/>
      <c r="F9" s="22" t="s">
        <v>4</v>
      </c>
      <c r="G9" s="22"/>
      <c r="H9" s="6" t="n">
        <f aca="false">'Recipe 1'!H9</f>
        <v>0.7</v>
      </c>
      <c r="I9" s="1"/>
    </row>
    <row r="10" customFormat="false" ht="15" hidden="false" customHeight="false" outlineLevel="0" collapsed="false">
      <c r="A10" s="1"/>
      <c r="B10" s="1"/>
      <c r="C10" s="1"/>
      <c r="D10" s="1"/>
      <c r="E10" s="1"/>
      <c r="F10" s="1"/>
      <c r="G10" s="1"/>
      <c r="H10" s="1"/>
      <c r="I10" s="1"/>
    </row>
    <row r="11" customFormat="false" ht="25.5" hidden="false" customHeight="true" outlineLevel="0" collapsed="false">
      <c r="A11" s="1"/>
      <c r="B11" s="25" t="str">
        <f aca="false">IF(C7="","(name this recipe)",C7)</f>
        <v>(name this recipe)</v>
      </c>
      <c r="C11" s="25"/>
      <c r="D11" s="25"/>
      <c r="E11" s="25"/>
      <c r="F11" s="25"/>
      <c r="G11" s="25"/>
      <c r="H11" s="25"/>
      <c r="I11" s="1"/>
    </row>
    <row r="12" customFormat="false" ht="15" hidden="false" customHeight="false" outlineLevel="0" collapsed="false">
      <c r="A12" s="1"/>
      <c r="B12" s="1"/>
      <c r="C12" s="1"/>
      <c r="D12" s="1"/>
      <c r="E12" s="1"/>
      <c r="F12" s="1"/>
      <c r="G12" s="1"/>
      <c r="H12" s="1"/>
      <c r="I12" s="1"/>
    </row>
    <row r="13" customFormat="false" ht="19.5" hidden="false" customHeight="true" outlineLevel="0" collapsed="false">
      <c r="A13" s="1"/>
      <c r="B13" s="7" t="s">
        <v>58</v>
      </c>
      <c r="C13" s="7" t="s">
        <v>59</v>
      </c>
      <c r="D13" s="7" t="s">
        <v>60</v>
      </c>
      <c r="E13" s="7" t="s">
        <v>61</v>
      </c>
      <c r="F13" s="7" t="s">
        <v>62</v>
      </c>
      <c r="G13" s="7" t="s">
        <v>63</v>
      </c>
      <c r="H13" s="7" t="s">
        <v>64</v>
      </c>
      <c r="I13" s="1"/>
    </row>
    <row r="14" customFormat="false" ht="15" hidden="false" customHeight="false" outlineLevel="0" collapsed="false">
      <c r="A14" s="1"/>
      <c r="B14" s="21"/>
      <c r="C14" s="23"/>
      <c r="D14" s="26"/>
      <c r="E14" s="27"/>
      <c r="F14" s="28" t="n">
        <f aca="false">IF(OR(C14="",E14=""),0,C14*E14)</f>
        <v>0</v>
      </c>
      <c r="G14" s="29" t="n">
        <f aca="false">IF($F$29=0,0,F14/$F$29)</f>
        <v>0</v>
      </c>
      <c r="H14" s="21"/>
      <c r="I14" s="1"/>
    </row>
    <row r="15" customFormat="false" ht="15" hidden="false" customHeight="false" outlineLevel="0" collapsed="false">
      <c r="A15" s="1"/>
      <c r="B15" s="21"/>
      <c r="C15" s="23"/>
      <c r="D15" s="26"/>
      <c r="E15" s="27"/>
      <c r="F15" s="28" t="n">
        <f aca="false">IF(OR(C15="",E15=""),0,C15*E15)</f>
        <v>0</v>
      </c>
      <c r="G15" s="29" t="n">
        <f aca="false">IF($F$29=0,0,F15/$F$29)</f>
        <v>0</v>
      </c>
      <c r="H15" s="21"/>
      <c r="I15" s="1"/>
    </row>
    <row r="16" customFormat="false" ht="15" hidden="false" customHeight="false" outlineLevel="0" collapsed="false">
      <c r="A16" s="1"/>
      <c r="B16" s="21"/>
      <c r="C16" s="23"/>
      <c r="D16" s="26"/>
      <c r="E16" s="27"/>
      <c r="F16" s="28" t="n">
        <f aca="false">IF(OR(C16="",E16=""),0,C16*E16)</f>
        <v>0</v>
      </c>
      <c r="G16" s="29" t="n">
        <f aca="false">IF($F$29=0,0,F16/$F$29)</f>
        <v>0</v>
      </c>
      <c r="H16" s="21"/>
      <c r="I16" s="1"/>
    </row>
    <row r="17" customFormat="false" ht="15" hidden="false" customHeight="false" outlineLevel="0" collapsed="false">
      <c r="A17" s="1"/>
      <c r="B17" s="21"/>
      <c r="C17" s="23"/>
      <c r="D17" s="26"/>
      <c r="E17" s="27"/>
      <c r="F17" s="28" t="n">
        <f aca="false">IF(OR(C17="",E17=""),0,C17*E17)</f>
        <v>0</v>
      </c>
      <c r="G17" s="29" t="n">
        <f aca="false">IF($F$29=0,0,F17/$F$29)</f>
        <v>0</v>
      </c>
      <c r="H17" s="21"/>
      <c r="I17" s="1"/>
    </row>
    <row r="18" customFormat="false" ht="15" hidden="false" customHeight="false" outlineLevel="0" collapsed="false">
      <c r="A18" s="1"/>
      <c r="B18" s="21"/>
      <c r="C18" s="23"/>
      <c r="D18" s="26"/>
      <c r="E18" s="27"/>
      <c r="F18" s="28" t="n">
        <f aca="false">IF(OR(C18="",E18=""),0,C18*E18)</f>
        <v>0</v>
      </c>
      <c r="G18" s="29" t="n">
        <f aca="false">IF($F$29=0,0,F18/$F$29)</f>
        <v>0</v>
      </c>
      <c r="H18" s="21"/>
      <c r="I18" s="1"/>
    </row>
    <row r="19" customFormat="false" ht="15" hidden="false" customHeight="false" outlineLevel="0" collapsed="false">
      <c r="A19" s="1"/>
      <c r="B19" s="21"/>
      <c r="C19" s="23"/>
      <c r="D19" s="26"/>
      <c r="E19" s="27"/>
      <c r="F19" s="28" t="n">
        <f aca="false">IF(OR(C19="",E19=""),0,C19*E19)</f>
        <v>0</v>
      </c>
      <c r="G19" s="29" t="n">
        <f aca="false">IF($F$29=0,0,F19/$F$29)</f>
        <v>0</v>
      </c>
      <c r="H19" s="21"/>
      <c r="I19" s="1"/>
    </row>
    <row r="20" customFormat="false" ht="15" hidden="false" customHeight="false" outlineLevel="0" collapsed="false">
      <c r="A20" s="1"/>
      <c r="B20" s="21"/>
      <c r="C20" s="23"/>
      <c r="D20" s="26"/>
      <c r="E20" s="27"/>
      <c r="F20" s="28" t="n">
        <f aca="false">IF(OR(C20="",E20=""),0,C20*E20)</f>
        <v>0</v>
      </c>
      <c r="G20" s="29" t="n">
        <f aca="false">IF($F$29=0,0,F20/$F$29)</f>
        <v>0</v>
      </c>
      <c r="H20" s="21"/>
      <c r="I20" s="1"/>
    </row>
    <row r="21" customFormat="false" ht="15" hidden="false" customHeight="false" outlineLevel="0" collapsed="false">
      <c r="A21" s="1"/>
      <c r="B21" s="21"/>
      <c r="C21" s="23"/>
      <c r="D21" s="26"/>
      <c r="E21" s="27"/>
      <c r="F21" s="28" t="n">
        <f aca="false">IF(OR(C21="",E21=""),0,C21*E21)</f>
        <v>0</v>
      </c>
      <c r="G21" s="29" t="n">
        <f aca="false">IF($F$29=0,0,F21/$F$29)</f>
        <v>0</v>
      </c>
      <c r="H21" s="21"/>
      <c r="I21" s="1"/>
    </row>
    <row r="22" customFormat="false" ht="15" hidden="false" customHeight="false" outlineLevel="0" collapsed="false">
      <c r="A22" s="1"/>
      <c r="B22" s="21"/>
      <c r="C22" s="23"/>
      <c r="D22" s="26"/>
      <c r="E22" s="27"/>
      <c r="F22" s="28" t="n">
        <f aca="false">IF(OR(C22="",E22=""),0,C22*E22)</f>
        <v>0</v>
      </c>
      <c r="G22" s="29" t="n">
        <f aca="false">IF($F$29=0,0,F22/$F$29)</f>
        <v>0</v>
      </c>
      <c r="H22" s="21"/>
      <c r="I22" s="1"/>
    </row>
    <row r="23" customFormat="false" ht="15" hidden="false" customHeight="false" outlineLevel="0" collapsed="false">
      <c r="A23" s="1"/>
      <c r="B23" s="21"/>
      <c r="C23" s="23"/>
      <c r="D23" s="26"/>
      <c r="E23" s="27"/>
      <c r="F23" s="28" t="n">
        <f aca="false">IF(OR(C23="",E23=""),0,C23*E23)</f>
        <v>0</v>
      </c>
      <c r="G23" s="29" t="n">
        <f aca="false">IF($F$29=0,0,F23/$F$29)</f>
        <v>0</v>
      </c>
      <c r="H23" s="21"/>
      <c r="I23" s="1"/>
    </row>
    <row r="24" customFormat="false" ht="15" hidden="false" customHeight="false" outlineLevel="0" collapsed="false">
      <c r="A24" s="1"/>
      <c r="B24" s="21"/>
      <c r="C24" s="23"/>
      <c r="D24" s="26"/>
      <c r="E24" s="27"/>
      <c r="F24" s="28" t="n">
        <f aca="false">IF(OR(C24="",E24=""),0,C24*E24)</f>
        <v>0</v>
      </c>
      <c r="G24" s="29" t="n">
        <f aca="false">IF($F$29=0,0,F24/$F$29)</f>
        <v>0</v>
      </c>
      <c r="H24" s="21"/>
      <c r="I24" s="1"/>
    </row>
    <row r="25" customFormat="false" ht="15" hidden="false" customHeight="false" outlineLevel="0" collapsed="false">
      <c r="A25" s="1"/>
      <c r="B25" s="21"/>
      <c r="C25" s="23"/>
      <c r="D25" s="26"/>
      <c r="E25" s="27"/>
      <c r="F25" s="28" t="n">
        <f aca="false">IF(OR(C25="",E25=""),0,C25*E25)</f>
        <v>0</v>
      </c>
      <c r="G25" s="29" t="n">
        <f aca="false">IF($F$29=0,0,F25/$F$29)</f>
        <v>0</v>
      </c>
      <c r="H25" s="21"/>
      <c r="I25" s="1"/>
    </row>
    <row r="26" customFormat="false" ht="15" hidden="false" customHeight="false" outlineLevel="0" collapsed="false">
      <c r="A26" s="1"/>
      <c r="B26" s="21"/>
      <c r="C26" s="23"/>
      <c r="D26" s="26"/>
      <c r="E26" s="27"/>
      <c r="F26" s="28" t="n">
        <f aca="false">IF(OR(C26="",E26=""),0,C26*E26)</f>
        <v>0</v>
      </c>
      <c r="G26" s="29" t="n">
        <f aca="false">IF($F$29=0,0,F26/$F$29)</f>
        <v>0</v>
      </c>
      <c r="H26" s="21"/>
      <c r="I26" s="1"/>
    </row>
    <row r="27" customFormat="false" ht="15" hidden="false" customHeight="false" outlineLevel="0" collapsed="false">
      <c r="A27" s="1"/>
      <c r="B27" s="21"/>
      <c r="C27" s="23"/>
      <c r="D27" s="26"/>
      <c r="E27" s="27"/>
      <c r="F27" s="28" t="n">
        <f aca="false">IF(OR(C27="",E27=""),0,C27*E27)</f>
        <v>0</v>
      </c>
      <c r="G27" s="29" t="n">
        <f aca="false">IF($F$29=0,0,F27/$F$29)</f>
        <v>0</v>
      </c>
      <c r="H27" s="21"/>
      <c r="I27" s="1"/>
    </row>
    <row r="28" customFormat="false" ht="15" hidden="false" customHeight="false" outlineLevel="0" collapsed="false">
      <c r="A28" s="1"/>
      <c r="B28" s="1"/>
      <c r="C28" s="1"/>
      <c r="D28" s="1"/>
      <c r="E28" s="1"/>
      <c r="F28" s="1"/>
      <c r="G28" s="1"/>
      <c r="H28" s="1"/>
      <c r="I28" s="1"/>
    </row>
    <row r="29" customFormat="false" ht="15" hidden="false" customHeight="false" outlineLevel="0" collapsed="false">
      <c r="A29" s="1"/>
      <c r="B29" s="1"/>
      <c r="C29" s="1"/>
      <c r="D29" s="1"/>
      <c r="E29" s="30" t="s">
        <v>72</v>
      </c>
      <c r="F29" s="31" t="n">
        <f aca="false">SUM(F14:F27)</f>
        <v>0</v>
      </c>
      <c r="G29" s="1"/>
      <c r="H29" s="1"/>
      <c r="I29" s="1"/>
    </row>
    <row r="30" customFormat="false" ht="15" hidden="false" customHeight="false" outlineLevel="0" collapsed="false">
      <c r="A30" s="1"/>
      <c r="B30" s="1"/>
      <c r="C30" s="1"/>
      <c r="D30" s="1"/>
      <c r="E30" s="30" t="s">
        <v>73</v>
      </c>
      <c r="F30" s="31" t="n">
        <f aca="false">IF(C9=0,0,F29/C9)</f>
        <v>0</v>
      </c>
      <c r="G30" s="1"/>
      <c r="H30" s="1"/>
      <c r="I30" s="1"/>
    </row>
    <row r="31" customFormat="false" ht="15" hidden="false" customHeight="false" outlineLevel="0" collapsed="false">
      <c r="A31" s="1"/>
      <c r="B31" s="1"/>
      <c r="C31" s="1"/>
      <c r="D31" s="1"/>
      <c r="E31" s="1"/>
      <c r="F31" s="1"/>
      <c r="G31" s="1"/>
      <c r="H31" s="1"/>
      <c r="I31" s="1"/>
    </row>
    <row r="32" customFormat="false" ht="15" hidden="false" customHeight="false" outlineLevel="0" collapsed="false">
      <c r="A32" s="1"/>
      <c r="B32" s="22" t="s">
        <v>74</v>
      </c>
      <c r="C32" s="22"/>
      <c r="D32" s="22"/>
      <c r="E32" s="22"/>
      <c r="F32" s="32"/>
      <c r="G32" s="1"/>
      <c r="H32" s="1"/>
      <c r="I32" s="1"/>
    </row>
    <row r="33" customFormat="false" ht="15" hidden="false" customHeight="false" outlineLevel="0" collapsed="false">
      <c r="A33" s="1"/>
      <c r="B33" s="22" t="s">
        <v>75</v>
      </c>
      <c r="C33" s="22"/>
      <c r="D33" s="22"/>
      <c r="E33" s="22"/>
      <c r="F33" s="33" t="n">
        <f aca="false">F32-F30</f>
        <v>0</v>
      </c>
      <c r="G33" s="1"/>
      <c r="H33" s="1"/>
      <c r="I33" s="1"/>
    </row>
    <row r="34" customFormat="false" ht="15" hidden="false" customHeight="false" outlineLevel="0" collapsed="false">
      <c r="A34" s="1"/>
      <c r="B34" s="22" t="s">
        <v>76</v>
      </c>
      <c r="C34" s="22"/>
      <c r="D34" s="22"/>
      <c r="E34" s="22"/>
      <c r="F34" s="34" t="n">
        <f aca="false">IF(F32=0,0,F33/F32)</f>
        <v>0</v>
      </c>
      <c r="G34" s="1"/>
      <c r="H34" s="1"/>
      <c r="I34" s="1"/>
    </row>
    <row r="35" customFormat="false" ht="15" hidden="false" customHeight="false" outlineLevel="0" collapsed="false">
      <c r="A35" s="1"/>
      <c r="B35" s="22" t="s">
        <v>77</v>
      </c>
      <c r="C35" s="22"/>
      <c r="D35" s="22"/>
      <c r="E35" s="22"/>
      <c r="F35" s="35" t="n">
        <f aca="false">IF(F32=0,0,F30/F32)</f>
        <v>0</v>
      </c>
      <c r="G35" s="1"/>
      <c r="H35" s="1"/>
      <c r="I35" s="1"/>
    </row>
    <row r="36" customFormat="false" ht="15" hidden="false" customHeight="false" outlineLevel="0" collapsed="false">
      <c r="A36" s="1"/>
      <c r="B36" s="22" t="s">
        <v>78</v>
      </c>
      <c r="C36" s="22"/>
      <c r="D36" s="22"/>
      <c r="E36" s="22"/>
      <c r="F36" s="20" t="str">
        <f aca="false">IF(F32=0,"No Price",IF(F34&gt;=H9,"On/Above Target","Below Target"))</f>
        <v>No Price</v>
      </c>
      <c r="G36" s="20"/>
      <c r="H36" s="36" t="str">
        <f aca="false">IF(H9&gt;=1,"",IF(F30=0,"","Target price: "&amp;TEXT(F30/(1-H9),"£#,##0.00")))</f>
        <v/>
      </c>
      <c r="I36" s="1"/>
    </row>
    <row r="37" customFormat="false" ht="15" hidden="false" customHeight="false" outlineLevel="0" collapsed="false">
      <c r="A37" s="1"/>
      <c r="B37" s="1"/>
      <c r="C37" s="1"/>
      <c r="D37" s="1"/>
      <c r="E37" s="1"/>
      <c r="F37" s="1"/>
      <c r="G37" s="1"/>
      <c r="H37" s="1"/>
      <c r="I37" s="1"/>
    </row>
    <row r="38" customFormat="false" ht="15" hidden="false" customHeight="false" outlineLevel="0" collapsed="false">
      <c r="A38" s="1"/>
      <c r="B38" s="37" t="s">
        <v>79</v>
      </c>
      <c r="C38" s="38"/>
      <c r="D38" s="38"/>
      <c r="E38" s="38"/>
      <c r="F38" s="38"/>
      <c r="G38" s="38"/>
      <c r="H38" s="39" t="s">
        <v>80</v>
      </c>
      <c r="I38" s="1"/>
    </row>
    <row r="39" customFormat="false" ht="16.5" hidden="false" customHeight="true" outlineLevel="0" collapsed="false">
      <c r="A39" s="1"/>
      <c r="B39" s="40" t="n">
        <v>1</v>
      </c>
      <c r="C39" s="41"/>
      <c r="D39" s="41"/>
      <c r="E39" s="41"/>
      <c r="F39" s="41"/>
      <c r="G39" s="41"/>
      <c r="H39" s="41"/>
      <c r="I39" s="1"/>
    </row>
    <row r="40" customFormat="false" ht="16.5" hidden="false" customHeight="true" outlineLevel="0" collapsed="false">
      <c r="A40" s="1"/>
      <c r="B40" s="40" t="n">
        <v>2</v>
      </c>
      <c r="C40" s="41"/>
      <c r="D40" s="41"/>
      <c r="E40" s="41"/>
      <c r="F40" s="41"/>
      <c r="G40" s="41"/>
      <c r="H40" s="41"/>
      <c r="I40" s="1"/>
    </row>
    <row r="41" customFormat="false" ht="16.5" hidden="false" customHeight="true" outlineLevel="0" collapsed="false">
      <c r="A41" s="1"/>
      <c r="B41" s="40" t="n">
        <v>3</v>
      </c>
      <c r="C41" s="41"/>
      <c r="D41" s="41"/>
      <c r="E41" s="41"/>
      <c r="F41" s="41"/>
      <c r="G41" s="41"/>
      <c r="H41" s="41"/>
      <c r="I41" s="1"/>
    </row>
    <row r="42" customFormat="false" ht="16.5" hidden="false" customHeight="true" outlineLevel="0" collapsed="false">
      <c r="A42" s="1"/>
      <c r="B42" s="40" t="n">
        <v>4</v>
      </c>
      <c r="C42" s="41"/>
      <c r="D42" s="41"/>
      <c r="E42" s="41"/>
      <c r="F42" s="41"/>
      <c r="G42" s="41"/>
      <c r="H42" s="41"/>
      <c r="I42" s="1"/>
    </row>
    <row r="43" customFormat="false" ht="16.5" hidden="false" customHeight="true" outlineLevel="0" collapsed="false">
      <c r="A43" s="1"/>
      <c r="B43" s="40" t="n">
        <v>5</v>
      </c>
      <c r="C43" s="41"/>
      <c r="D43" s="41"/>
      <c r="E43" s="41"/>
      <c r="F43" s="41"/>
      <c r="G43" s="41"/>
      <c r="H43" s="41"/>
      <c r="I43" s="1"/>
    </row>
    <row r="44" customFormat="false" ht="16.5" hidden="false" customHeight="true" outlineLevel="0" collapsed="false">
      <c r="A44" s="1"/>
      <c r="B44" s="40" t="n">
        <v>6</v>
      </c>
      <c r="C44" s="41"/>
      <c r="D44" s="41"/>
      <c r="E44" s="41"/>
      <c r="F44" s="41"/>
      <c r="G44" s="41"/>
      <c r="H44" s="41"/>
      <c r="I44" s="1"/>
    </row>
    <row r="45" customFormat="false" ht="16.5" hidden="false" customHeight="true" outlineLevel="0" collapsed="false">
      <c r="A45" s="1"/>
      <c r="B45" s="40" t="n">
        <v>7</v>
      </c>
      <c r="C45" s="41"/>
      <c r="D45" s="41"/>
      <c r="E45" s="41"/>
      <c r="F45" s="41"/>
      <c r="G45" s="41"/>
      <c r="H45" s="41"/>
      <c r="I45" s="1"/>
    </row>
    <row r="46" customFormat="false" ht="16.5" hidden="false" customHeight="true" outlineLevel="0" collapsed="false">
      <c r="A46" s="1"/>
      <c r="B46" s="40" t="n">
        <v>8</v>
      </c>
      <c r="C46" s="41"/>
      <c r="D46" s="41"/>
      <c r="E46" s="41"/>
      <c r="F46" s="41"/>
      <c r="G46" s="41"/>
      <c r="H46" s="41"/>
      <c r="I46" s="1"/>
    </row>
    <row r="47" customFormat="false" ht="15" hidden="false" customHeight="false" outlineLevel="0" collapsed="false">
      <c r="A47" s="1"/>
      <c r="B47" s="1"/>
      <c r="C47" s="1"/>
      <c r="D47" s="1"/>
      <c r="E47" s="1"/>
      <c r="F47" s="1"/>
      <c r="G47" s="1"/>
      <c r="H47" s="1"/>
      <c r="I47" s="1"/>
    </row>
    <row r="48" customFormat="false" ht="15" hidden="false" customHeight="false" outlineLevel="0" collapsed="false">
      <c r="A48" s="1"/>
      <c r="B48" s="1"/>
      <c r="C48" s="1"/>
      <c r="D48" s="1"/>
      <c r="E48" s="1"/>
      <c r="F48" s="1"/>
      <c r="G48" s="1"/>
      <c r="H48" s="1"/>
      <c r="I48" s="1"/>
    </row>
  </sheetData>
  <sheetProtection sheet="true" password="c763" objects="true" scenarios="true"/>
  <mergeCells count="23">
    <mergeCell ref="D2:H2"/>
    <mergeCell ref="B3:H3"/>
    <mergeCell ref="C7:E7"/>
    <mergeCell ref="F7:G7"/>
    <mergeCell ref="C8:E8"/>
    <mergeCell ref="F8:G8"/>
    <mergeCell ref="C9:E9"/>
    <mergeCell ref="F9:G9"/>
    <mergeCell ref="B11:H11"/>
    <mergeCell ref="B32:E32"/>
    <mergeCell ref="B33:E33"/>
    <mergeCell ref="B34:E34"/>
    <mergeCell ref="B35:E35"/>
    <mergeCell ref="B36:E36"/>
    <mergeCell ref="F36:G36"/>
    <mergeCell ref="C39:H39"/>
    <mergeCell ref="C40:H40"/>
    <mergeCell ref="C41:H41"/>
    <mergeCell ref="C42:H42"/>
    <mergeCell ref="C43:H43"/>
    <mergeCell ref="C44:H44"/>
    <mergeCell ref="C45:H45"/>
    <mergeCell ref="C46:H46"/>
  </mergeCells>
  <conditionalFormatting sqref="F36">
    <cfRule type="cellIs" priority="2" operator="equal" aboveAverage="0" equalAverage="0" bottom="0" percent="0" rank="0" text="" dxfId="2">
      <formula>"Below Target"</formula>
    </cfRule>
    <cfRule type="cellIs" priority="3" operator="equal" aboveAverage="0" equalAverage="0" bottom="0" percent="0" rank="0" text="" dxfId="3">
      <formula>"On/Above Target"</formula>
    </cfRule>
  </conditionalFormatting>
  <printOptions headings="false" gridLines="false" gridLinesSet="true" horizontalCentered="true" verticalCentered="false"/>
  <pageMargins left="0.4" right="0.4" top="0.5" bottom="0.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I4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3" topLeftCell="B4" activePane="bottomRight" state="frozen"/>
      <selection pane="topLeft" activeCell="A1" activeCellId="0" sqref="A1"/>
      <selection pane="topRight" activeCell="B1" activeCellId="0" sqref="B1"/>
      <selection pane="bottomLeft" activeCell="A4" activeCellId="0" sqref="A4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3"/>
    <col collapsed="false" customWidth="true" hidden="false" outlineLevel="0" max="2" min="2" style="0" width="24"/>
    <col collapsed="false" customWidth="true" hidden="false" outlineLevel="0" max="3" min="3" style="0" width="11"/>
    <col collapsed="false" customWidth="true" hidden="false" outlineLevel="0" max="4" min="4" style="0" width="9"/>
    <col collapsed="false" customWidth="true" hidden="false" outlineLevel="0" max="5" min="5" style="0" width="14"/>
    <col collapsed="false" customWidth="true" hidden="false" outlineLevel="0" max="7" min="6" style="0" width="13"/>
    <col collapsed="false" customWidth="true" hidden="false" outlineLevel="0" max="8" min="8" style="0" width="26"/>
    <col collapsed="false" customWidth="true" hidden="false" outlineLevel="0" max="9" min="9" style="0" width="3"/>
  </cols>
  <sheetData>
    <row r="1" customFormat="false" ht="15" hidden="false" customHeight="false" outlineLevel="0" collapsed="false">
      <c r="A1" s="1"/>
      <c r="B1" s="1"/>
      <c r="C1" s="1"/>
      <c r="D1" s="1"/>
      <c r="E1" s="1"/>
      <c r="F1" s="1"/>
      <c r="G1" s="1"/>
      <c r="H1" s="1"/>
      <c r="I1" s="1"/>
    </row>
    <row r="2" customFormat="false" ht="60" hidden="false" customHeight="true" outlineLevel="0" collapsed="false">
      <c r="A2" s="1"/>
      <c r="B2" s="1"/>
      <c r="C2" s="1"/>
      <c r="D2" s="2" t="s">
        <v>0</v>
      </c>
      <c r="E2" s="2"/>
      <c r="F2" s="2"/>
      <c r="G2" s="2"/>
      <c r="H2" s="2"/>
      <c r="I2" s="1"/>
    </row>
    <row r="3" customFormat="false" ht="21.75" hidden="false" customHeight="true" outlineLevel="0" collapsed="false">
      <c r="A3" s="1"/>
      <c r="B3" s="3" t="s">
        <v>107</v>
      </c>
      <c r="C3" s="3"/>
      <c r="D3" s="3"/>
      <c r="E3" s="3"/>
      <c r="F3" s="3"/>
      <c r="G3" s="3"/>
      <c r="H3" s="3"/>
      <c r="I3" s="1"/>
    </row>
    <row r="4" customFormat="false" ht="15" hidden="false" customHeight="false" outlineLevel="0" collapsed="false">
      <c r="A4" s="1"/>
      <c r="B4" s="1"/>
      <c r="C4" s="1"/>
      <c r="D4" s="1"/>
      <c r="E4" s="1"/>
      <c r="F4" s="1"/>
      <c r="G4" s="1"/>
      <c r="H4" s="1"/>
      <c r="I4" s="1"/>
    </row>
    <row r="5" customFormat="false" ht="15" hidden="false" customHeight="false" outlineLevel="0" collapsed="false">
      <c r="A5" s="1"/>
      <c r="B5" s="4" t="s">
        <v>2</v>
      </c>
      <c r="C5" s="4" t="s">
        <v>48</v>
      </c>
      <c r="D5" s="1"/>
      <c r="E5" s="1"/>
      <c r="F5" s="4" t="s">
        <v>82</v>
      </c>
      <c r="G5" s="1"/>
      <c r="H5" s="1"/>
      <c r="I5" s="1"/>
    </row>
    <row r="6" customFormat="false" ht="15" hidden="false" customHeight="false" outlineLevel="0" collapsed="false">
      <c r="A6" s="1"/>
      <c r="B6" s="1"/>
      <c r="C6" s="1"/>
      <c r="D6" s="1"/>
      <c r="E6" s="1"/>
      <c r="F6" s="1"/>
      <c r="G6" s="1"/>
      <c r="H6" s="1"/>
      <c r="I6" s="1"/>
    </row>
    <row r="7" customFormat="false" ht="15" hidden="false" customHeight="false" outlineLevel="0" collapsed="false">
      <c r="A7" s="1"/>
      <c r="B7" s="5" t="s">
        <v>6</v>
      </c>
      <c r="C7" s="21"/>
      <c r="D7" s="21"/>
      <c r="E7" s="21"/>
      <c r="F7" s="22" t="s">
        <v>51</v>
      </c>
      <c r="G7" s="22"/>
      <c r="H7" s="21"/>
      <c r="I7" s="1"/>
    </row>
    <row r="8" customFormat="false" ht="15" hidden="false" customHeight="false" outlineLevel="0" collapsed="false">
      <c r="A8" s="1"/>
      <c r="B8" s="5" t="s">
        <v>53</v>
      </c>
      <c r="C8" s="21"/>
      <c r="D8" s="21"/>
      <c r="E8" s="21"/>
      <c r="F8" s="22" t="s">
        <v>55</v>
      </c>
      <c r="G8" s="22"/>
      <c r="H8" s="21"/>
      <c r="I8" s="1"/>
    </row>
    <row r="9" customFormat="false" ht="15" hidden="false" customHeight="false" outlineLevel="0" collapsed="false">
      <c r="A9" s="1"/>
      <c r="B9" s="5" t="s">
        <v>57</v>
      </c>
      <c r="C9" s="23" t="n">
        <v>1</v>
      </c>
      <c r="D9" s="23"/>
      <c r="E9" s="23"/>
      <c r="F9" s="22" t="s">
        <v>4</v>
      </c>
      <c r="G9" s="22"/>
      <c r="H9" s="6" t="n">
        <f aca="false">'Recipe 1'!H9</f>
        <v>0.7</v>
      </c>
      <c r="I9" s="1"/>
    </row>
    <row r="10" customFormat="false" ht="15" hidden="false" customHeight="false" outlineLevel="0" collapsed="false">
      <c r="A10" s="1"/>
      <c r="B10" s="1"/>
      <c r="C10" s="1"/>
      <c r="D10" s="1"/>
      <c r="E10" s="1"/>
      <c r="F10" s="1"/>
      <c r="G10" s="1"/>
      <c r="H10" s="1"/>
      <c r="I10" s="1"/>
    </row>
    <row r="11" customFormat="false" ht="25.5" hidden="false" customHeight="true" outlineLevel="0" collapsed="false">
      <c r="A11" s="1"/>
      <c r="B11" s="25" t="str">
        <f aca="false">IF(C7="","(name this recipe)",C7)</f>
        <v>(name this recipe)</v>
      </c>
      <c r="C11" s="25"/>
      <c r="D11" s="25"/>
      <c r="E11" s="25"/>
      <c r="F11" s="25"/>
      <c r="G11" s="25"/>
      <c r="H11" s="25"/>
      <c r="I11" s="1"/>
    </row>
    <row r="12" customFormat="false" ht="15" hidden="false" customHeight="false" outlineLevel="0" collapsed="false">
      <c r="A12" s="1"/>
      <c r="B12" s="1"/>
      <c r="C12" s="1"/>
      <c r="D12" s="1"/>
      <c r="E12" s="1"/>
      <c r="F12" s="1"/>
      <c r="G12" s="1"/>
      <c r="H12" s="1"/>
      <c r="I12" s="1"/>
    </row>
    <row r="13" customFormat="false" ht="19.5" hidden="false" customHeight="true" outlineLevel="0" collapsed="false">
      <c r="A13" s="1"/>
      <c r="B13" s="7" t="s">
        <v>58</v>
      </c>
      <c r="C13" s="7" t="s">
        <v>59</v>
      </c>
      <c r="D13" s="7" t="s">
        <v>60</v>
      </c>
      <c r="E13" s="7" t="s">
        <v>61</v>
      </c>
      <c r="F13" s="7" t="s">
        <v>62</v>
      </c>
      <c r="G13" s="7" t="s">
        <v>63</v>
      </c>
      <c r="H13" s="7" t="s">
        <v>64</v>
      </c>
      <c r="I13" s="1"/>
    </row>
    <row r="14" customFormat="false" ht="15" hidden="false" customHeight="false" outlineLevel="0" collapsed="false">
      <c r="A14" s="1"/>
      <c r="B14" s="21"/>
      <c r="C14" s="23"/>
      <c r="D14" s="26"/>
      <c r="E14" s="27"/>
      <c r="F14" s="28" t="n">
        <f aca="false">IF(OR(C14="",E14=""),0,C14*E14)</f>
        <v>0</v>
      </c>
      <c r="G14" s="29" t="n">
        <f aca="false">IF($F$29=0,0,F14/$F$29)</f>
        <v>0</v>
      </c>
      <c r="H14" s="21"/>
      <c r="I14" s="1"/>
    </row>
    <row r="15" customFormat="false" ht="15" hidden="false" customHeight="false" outlineLevel="0" collapsed="false">
      <c r="A15" s="1"/>
      <c r="B15" s="21"/>
      <c r="C15" s="23"/>
      <c r="D15" s="26"/>
      <c r="E15" s="27"/>
      <c r="F15" s="28" t="n">
        <f aca="false">IF(OR(C15="",E15=""),0,C15*E15)</f>
        <v>0</v>
      </c>
      <c r="G15" s="29" t="n">
        <f aca="false">IF($F$29=0,0,F15/$F$29)</f>
        <v>0</v>
      </c>
      <c r="H15" s="21"/>
      <c r="I15" s="1"/>
    </row>
    <row r="16" customFormat="false" ht="15" hidden="false" customHeight="false" outlineLevel="0" collapsed="false">
      <c r="A16" s="1"/>
      <c r="B16" s="21"/>
      <c r="C16" s="23"/>
      <c r="D16" s="26"/>
      <c r="E16" s="27"/>
      <c r="F16" s="28" t="n">
        <f aca="false">IF(OR(C16="",E16=""),0,C16*E16)</f>
        <v>0</v>
      </c>
      <c r="G16" s="29" t="n">
        <f aca="false">IF($F$29=0,0,F16/$F$29)</f>
        <v>0</v>
      </c>
      <c r="H16" s="21"/>
      <c r="I16" s="1"/>
    </row>
    <row r="17" customFormat="false" ht="15" hidden="false" customHeight="false" outlineLevel="0" collapsed="false">
      <c r="A17" s="1"/>
      <c r="B17" s="21"/>
      <c r="C17" s="23"/>
      <c r="D17" s="26"/>
      <c r="E17" s="27"/>
      <c r="F17" s="28" t="n">
        <f aca="false">IF(OR(C17="",E17=""),0,C17*E17)</f>
        <v>0</v>
      </c>
      <c r="G17" s="29" t="n">
        <f aca="false">IF($F$29=0,0,F17/$F$29)</f>
        <v>0</v>
      </c>
      <c r="H17" s="21"/>
      <c r="I17" s="1"/>
    </row>
    <row r="18" customFormat="false" ht="15" hidden="false" customHeight="false" outlineLevel="0" collapsed="false">
      <c r="A18" s="1"/>
      <c r="B18" s="21"/>
      <c r="C18" s="23"/>
      <c r="D18" s="26"/>
      <c r="E18" s="27"/>
      <c r="F18" s="28" t="n">
        <f aca="false">IF(OR(C18="",E18=""),0,C18*E18)</f>
        <v>0</v>
      </c>
      <c r="G18" s="29" t="n">
        <f aca="false">IF($F$29=0,0,F18/$F$29)</f>
        <v>0</v>
      </c>
      <c r="H18" s="21"/>
      <c r="I18" s="1"/>
    </row>
    <row r="19" customFormat="false" ht="15" hidden="false" customHeight="false" outlineLevel="0" collapsed="false">
      <c r="A19" s="1"/>
      <c r="B19" s="21"/>
      <c r="C19" s="23"/>
      <c r="D19" s="26"/>
      <c r="E19" s="27"/>
      <c r="F19" s="28" t="n">
        <f aca="false">IF(OR(C19="",E19=""),0,C19*E19)</f>
        <v>0</v>
      </c>
      <c r="G19" s="29" t="n">
        <f aca="false">IF($F$29=0,0,F19/$F$29)</f>
        <v>0</v>
      </c>
      <c r="H19" s="21"/>
      <c r="I19" s="1"/>
    </row>
    <row r="20" customFormat="false" ht="15" hidden="false" customHeight="false" outlineLevel="0" collapsed="false">
      <c r="A20" s="1"/>
      <c r="B20" s="21"/>
      <c r="C20" s="23"/>
      <c r="D20" s="26"/>
      <c r="E20" s="27"/>
      <c r="F20" s="28" t="n">
        <f aca="false">IF(OR(C20="",E20=""),0,C20*E20)</f>
        <v>0</v>
      </c>
      <c r="G20" s="29" t="n">
        <f aca="false">IF($F$29=0,0,F20/$F$29)</f>
        <v>0</v>
      </c>
      <c r="H20" s="21"/>
      <c r="I20" s="1"/>
    </row>
    <row r="21" customFormat="false" ht="15" hidden="false" customHeight="false" outlineLevel="0" collapsed="false">
      <c r="A21" s="1"/>
      <c r="B21" s="21"/>
      <c r="C21" s="23"/>
      <c r="D21" s="26"/>
      <c r="E21" s="27"/>
      <c r="F21" s="28" t="n">
        <f aca="false">IF(OR(C21="",E21=""),0,C21*E21)</f>
        <v>0</v>
      </c>
      <c r="G21" s="29" t="n">
        <f aca="false">IF($F$29=0,0,F21/$F$29)</f>
        <v>0</v>
      </c>
      <c r="H21" s="21"/>
      <c r="I21" s="1"/>
    </row>
    <row r="22" customFormat="false" ht="15" hidden="false" customHeight="false" outlineLevel="0" collapsed="false">
      <c r="A22" s="1"/>
      <c r="B22" s="21"/>
      <c r="C22" s="23"/>
      <c r="D22" s="26"/>
      <c r="E22" s="27"/>
      <c r="F22" s="28" t="n">
        <f aca="false">IF(OR(C22="",E22=""),0,C22*E22)</f>
        <v>0</v>
      </c>
      <c r="G22" s="29" t="n">
        <f aca="false">IF($F$29=0,0,F22/$F$29)</f>
        <v>0</v>
      </c>
      <c r="H22" s="21"/>
      <c r="I22" s="1"/>
    </row>
    <row r="23" customFormat="false" ht="15" hidden="false" customHeight="false" outlineLevel="0" collapsed="false">
      <c r="A23" s="1"/>
      <c r="B23" s="21"/>
      <c r="C23" s="23"/>
      <c r="D23" s="26"/>
      <c r="E23" s="27"/>
      <c r="F23" s="28" t="n">
        <f aca="false">IF(OR(C23="",E23=""),0,C23*E23)</f>
        <v>0</v>
      </c>
      <c r="G23" s="29" t="n">
        <f aca="false">IF($F$29=0,0,F23/$F$29)</f>
        <v>0</v>
      </c>
      <c r="H23" s="21"/>
      <c r="I23" s="1"/>
    </row>
    <row r="24" customFormat="false" ht="15" hidden="false" customHeight="false" outlineLevel="0" collapsed="false">
      <c r="A24" s="1"/>
      <c r="B24" s="21"/>
      <c r="C24" s="23"/>
      <c r="D24" s="26"/>
      <c r="E24" s="27"/>
      <c r="F24" s="28" t="n">
        <f aca="false">IF(OR(C24="",E24=""),0,C24*E24)</f>
        <v>0</v>
      </c>
      <c r="G24" s="29" t="n">
        <f aca="false">IF($F$29=0,0,F24/$F$29)</f>
        <v>0</v>
      </c>
      <c r="H24" s="21"/>
      <c r="I24" s="1"/>
    </row>
    <row r="25" customFormat="false" ht="15" hidden="false" customHeight="false" outlineLevel="0" collapsed="false">
      <c r="A25" s="1"/>
      <c r="B25" s="21"/>
      <c r="C25" s="23"/>
      <c r="D25" s="26"/>
      <c r="E25" s="27"/>
      <c r="F25" s="28" t="n">
        <f aca="false">IF(OR(C25="",E25=""),0,C25*E25)</f>
        <v>0</v>
      </c>
      <c r="G25" s="29" t="n">
        <f aca="false">IF($F$29=0,0,F25/$F$29)</f>
        <v>0</v>
      </c>
      <c r="H25" s="21"/>
      <c r="I25" s="1"/>
    </row>
    <row r="26" customFormat="false" ht="15" hidden="false" customHeight="false" outlineLevel="0" collapsed="false">
      <c r="A26" s="1"/>
      <c r="B26" s="21"/>
      <c r="C26" s="23"/>
      <c r="D26" s="26"/>
      <c r="E26" s="27"/>
      <c r="F26" s="28" t="n">
        <f aca="false">IF(OR(C26="",E26=""),0,C26*E26)</f>
        <v>0</v>
      </c>
      <c r="G26" s="29" t="n">
        <f aca="false">IF($F$29=0,0,F26/$F$29)</f>
        <v>0</v>
      </c>
      <c r="H26" s="21"/>
      <c r="I26" s="1"/>
    </row>
    <row r="27" customFormat="false" ht="15" hidden="false" customHeight="false" outlineLevel="0" collapsed="false">
      <c r="A27" s="1"/>
      <c r="B27" s="21"/>
      <c r="C27" s="23"/>
      <c r="D27" s="26"/>
      <c r="E27" s="27"/>
      <c r="F27" s="28" t="n">
        <f aca="false">IF(OR(C27="",E27=""),0,C27*E27)</f>
        <v>0</v>
      </c>
      <c r="G27" s="29" t="n">
        <f aca="false">IF($F$29=0,0,F27/$F$29)</f>
        <v>0</v>
      </c>
      <c r="H27" s="21"/>
      <c r="I27" s="1"/>
    </row>
    <row r="28" customFormat="false" ht="15" hidden="false" customHeight="false" outlineLevel="0" collapsed="false">
      <c r="A28" s="1"/>
      <c r="B28" s="1"/>
      <c r="C28" s="1"/>
      <c r="D28" s="1"/>
      <c r="E28" s="1"/>
      <c r="F28" s="1"/>
      <c r="G28" s="1"/>
      <c r="H28" s="1"/>
      <c r="I28" s="1"/>
    </row>
    <row r="29" customFormat="false" ht="15" hidden="false" customHeight="false" outlineLevel="0" collapsed="false">
      <c r="A29" s="1"/>
      <c r="B29" s="1"/>
      <c r="C29" s="1"/>
      <c r="D29" s="1"/>
      <c r="E29" s="30" t="s">
        <v>72</v>
      </c>
      <c r="F29" s="31" t="n">
        <f aca="false">SUM(F14:F27)</f>
        <v>0</v>
      </c>
      <c r="G29" s="1"/>
      <c r="H29" s="1"/>
      <c r="I29" s="1"/>
    </row>
    <row r="30" customFormat="false" ht="15" hidden="false" customHeight="false" outlineLevel="0" collapsed="false">
      <c r="A30" s="1"/>
      <c r="B30" s="1"/>
      <c r="C30" s="1"/>
      <c r="D30" s="1"/>
      <c r="E30" s="30" t="s">
        <v>73</v>
      </c>
      <c r="F30" s="31" t="n">
        <f aca="false">IF(C9=0,0,F29/C9)</f>
        <v>0</v>
      </c>
      <c r="G30" s="1"/>
      <c r="H30" s="1"/>
      <c r="I30" s="1"/>
    </row>
    <row r="31" customFormat="false" ht="15" hidden="false" customHeight="false" outlineLevel="0" collapsed="false">
      <c r="A31" s="1"/>
      <c r="B31" s="1"/>
      <c r="C31" s="1"/>
      <c r="D31" s="1"/>
      <c r="E31" s="1"/>
      <c r="F31" s="1"/>
      <c r="G31" s="1"/>
      <c r="H31" s="1"/>
      <c r="I31" s="1"/>
    </row>
    <row r="32" customFormat="false" ht="15" hidden="false" customHeight="false" outlineLevel="0" collapsed="false">
      <c r="A32" s="1"/>
      <c r="B32" s="22" t="s">
        <v>74</v>
      </c>
      <c r="C32" s="22"/>
      <c r="D32" s="22"/>
      <c r="E32" s="22"/>
      <c r="F32" s="32"/>
      <c r="G32" s="1"/>
      <c r="H32" s="1"/>
      <c r="I32" s="1"/>
    </row>
    <row r="33" customFormat="false" ht="15" hidden="false" customHeight="false" outlineLevel="0" collapsed="false">
      <c r="A33" s="1"/>
      <c r="B33" s="22" t="s">
        <v>75</v>
      </c>
      <c r="C33" s="22"/>
      <c r="D33" s="22"/>
      <c r="E33" s="22"/>
      <c r="F33" s="33" t="n">
        <f aca="false">F32-F30</f>
        <v>0</v>
      </c>
      <c r="G33" s="1"/>
      <c r="H33" s="1"/>
      <c r="I33" s="1"/>
    </row>
    <row r="34" customFormat="false" ht="15" hidden="false" customHeight="false" outlineLevel="0" collapsed="false">
      <c r="A34" s="1"/>
      <c r="B34" s="22" t="s">
        <v>76</v>
      </c>
      <c r="C34" s="22"/>
      <c r="D34" s="22"/>
      <c r="E34" s="22"/>
      <c r="F34" s="34" t="n">
        <f aca="false">IF(F32=0,0,F33/F32)</f>
        <v>0</v>
      </c>
      <c r="G34" s="1"/>
      <c r="H34" s="1"/>
      <c r="I34" s="1"/>
    </row>
    <row r="35" customFormat="false" ht="15" hidden="false" customHeight="false" outlineLevel="0" collapsed="false">
      <c r="A35" s="1"/>
      <c r="B35" s="22" t="s">
        <v>77</v>
      </c>
      <c r="C35" s="22"/>
      <c r="D35" s="22"/>
      <c r="E35" s="22"/>
      <c r="F35" s="35" t="n">
        <f aca="false">IF(F32=0,0,F30/F32)</f>
        <v>0</v>
      </c>
      <c r="G35" s="1"/>
      <c r="H35" s="1"/>
      <c r="I35" s="1"/>
    </row>
    <row r="36" customFormat="false" ht="15" hidden="false" customHeight="false" outlineLevel="0" collapsed="false">
      <c r="A36" s="1"/>
      <c r="B36" s="22" t="s">
        <v>78</v>
      </c>
      <c r="C36" s="22"/>
      <c r="D36" s="22"/>
      <c r="E36" s="22"/>
      <c r="F36" s="20" t="str">
        <f aca="false">IF(F32=0,"No Price",IF(F34&gt;=H9,"On/Above Target","Below Target"))</f>
        <v>No Price</v>
      </c>
      <c r="G36" s="20"/>
      <c r="H36" s="36" t="str">
        <f aca="false">IF(H9&gt;=1,"",IF(F30=0,"","Target price: "&amp;TEXT(F30/(1-H9),"£#,##0.00")))</f>
        <v/>
      </c>
      <c r="I36" s="1"/>
    </row>
    <row r="37" customFormat="false" ht="15" hidden="false" customHeight="false" outlineLevel="0" collapsed="false">
      <c r="A37" s="1"/>
      <c r="B37" s="1"/>
      <c r="C37" s="1"/>
      <c r="D37" s="1"/>
      <c r="E37" s="1"/>
      <c r="F37" s="1"/>
      <c r="G37" s="1"/>
      <c r="H37" s="1"/>
      <c r="I37" s="1"/>
    </row>
    <row r="38" customFormat="false" ht="15" hidden="false" customHeight="false" outlineLevel="0" collapsed="false">
      <c r="A38" s="1"/>
      <c r="B38" s="37" t="s">
        <v>79</v>
      </c>
      <c r="C38" s="38"/>
      <c r="D38" s="38"/>
      <c r="E38" s="38"/>
      <c r="F38" s="38"/>
      <c r="G38" s="38"/>
      <c r="H38" s="39" t="s">
        <v>80</v>
      </c>
      <c r="I38" s="1"/>
    </row>
    <row r="39" customFormat="false" ht="16.5" hidden="false" customHeight="true" outlineLevel="0" collapsed="false">
      <c r="A39" s="1"/>
      <c r="B39" s="40" t="n">
        <v>1</v>
      </c>
      <c r="C39" s="41"/>
      <c r="D39" s="41"/>
      <c r="E39" s="41"/>
      <c r="F39" s="41"/>
      <c r="G39" s="41"/>
      <c r="H39" s="41"/>
      <c r="I39" s="1"/>
    </row>
    <row r="40" customFormat="false" ht="16.5" hidden="false" customHeight="true" outlineLevel="0" collapsed="false">
      <c r="A40" s="1"/>
      <c r="B40" s="40" t="n">
        <v>2</v>
      </c>
      <c r="C40" s="41"/>
      <c r="D40" s="41"/>
      <c r="E40" s="41"/>
      <c r="F40" s="41"/>
      <c r="G40" s="41"/>
      <c r="H40" s="41"/>
      <c r="I40" s="1"/>
    </row>
    <row r="41" customFormat="false" ht="16.5" hidden="false" customHeight="true" outlineLevel="0" collapsed="false">
      <c r="A41" s="1"/>
      <c r="B41" s="40" t="n">
        <v>3</v>
      </c>
      <c r="C41" s="41"/>
      <c r="D41" s="41"/>
      <c r="E41" s="41"/>
      <c r="F41" s="41"/>
      <c r="G41" s="41"/>
      <c r="H41" s="41"/>
      <c r="I41" s="1"/>
    </row>
    <row r="42" customFormat="false" ht="16.5" hidden="false" customHeight="true" outlineLevel="0" collapsed="false">
      <c r="A42" s="1"/>
      <c r="B42" s="40" t="n">
        <v>4</v>
      </c>
      <c r="C42" s="41"/>
      <c r="D42" s="41"/>
      <c r="E42" s="41"/>
      <c r="F42" s="41"/>
      <c r="G42" s="41"/>
      <c r="H42" s="41"/>
      <c r="I42" s="1"/>
    </row>
    <row r="43" customFormat="false" ht="16.5" hidden="false" customHeight="true" outlineLevel="0" collapsed="false">
      <c r="A43" s="1"/>
      <c r="B43" s="40" t="n">
        <v>5</v>
      </c>
      <c r="C43" s="41"/>
      <c r="D43" s="41"/>
      <c r="E43" s="41"/>
      <c r="F43" s="41"/>
      <c r="G43" s="41"/>
      <c r="H43" s="41"/>
      <c r="I43" s="1"/>
    </row>
    <row r="44" customFormat="false" ht="16.5" hidden="false" customHeight="true" outlineLevel="0" collapsed="false">
      <c r="A44" s="1"/>
      <c r="B44" s="40" t="n">
        <v>6</v>
      </c>
      <c r="C44" s="41"/>
      <c r="D44" s="41"/>
      <c r="E44" s="41"/>
      <c r="F44" s="41"/>
      <c r="G44" s="41"/>
      <c r="H44" s="41"/>
      <c r="I44" s="1"/>
    </row>
    <row r="45" customFormat="false" ht="16.5" hidden="false" customHeight="true" outlineLevel="0" collapsed="false">
      <c r="A45" s="1"/>
      <c r="B45" s="40" t="n">
        <v>7</v>
      </c>
      <c r="C45" s="41"/>
      <c r="D45" s="41"/>
      <c r="E45" s="41"/>
      <c r="F45" s="41"/>
      <c r="G45" s="41"/>
      <c r="H45" s="41"/>
      <c r="I45" s="1"/>
    </row>
    <row r="46" customFormat="false" ht="16.5" hidden="false" customHeight="true" outlineLevel="0" collapsed="false">
      <c r="A46" s="1"/>
      <c r="B46" s="40" t="n">
        <v>8</v>
      </c>
      <c r="C46" s="41"/>
      <c r="D46" s="41"/>
      <c r="E46" s="41"/>
      <c r="F46" s="41"/>
      <c r="G46" s="41"/>
      <c r="H46" s="41"/>
      <c r="I46" s="1"/>
    </row>
    <row r="47" customFormat="false" ht="15" hidden="false" customHeight="false" outlineLevel="0" collapsed="false">
      <c r="A47" s="1"/>
      <c r="B47" s="1"/>
      <c r="C47" s="1"/>
      <c r="D47" s="1"/>
      <c r="E47" s="1"/>
      <c r="F47" s="1"/>
      <c r="G47" s="1"/>
      <c r="H47" s="1"/>
      <c r="I47" s="1"/>
    </row>
    <row r="48" customFormat="false" ht="15" hidden="false" customHeight="false" outlineLevel="0" collapsed="false">
      <c r="A48" s="1"/>
      <c r="B48" s="1"/>
      <c r="C48" s="1"/>
      <c r="D48" s="1"/>
      <c r="E48" s="1"/>
      <c r="F48" s="1"/>
      <c r="G48" s="1"/>
      <c r="H48" s="1"/>
      <c r="I48" s="1"/>
    </row>
  </sheetData>
  <sheetProtection sheet="true" password="c763" objects="true" scenarios="true"/>
  <mergeCells count="23">
    <mergeCell ref="D2:H2"/>
    <mergeCell ref="B3:H3"/>
    <mergeCell ref="C7:E7"/>
    <mergeCell ref="F7:G7"/>
    <mergeCell ref="C8:E8"/>
    <mergeCell ref="F8:G8"/>
    <mergeCell ref="C9:E9"/>
    <mergeCell ref="F9:G9"/>
    <mergeCell ref="B11:H11"/>
    <mergeCell ref="B32:E32"/>
    <mergeCell ref="B33:E33"/>
    <mergeCell ref="B34:E34"/>
    <mergeCell ref="B35:E35"/>
    <mergeCell ref="B36:E36"/>
    <mergeCell ref="F36:G36"/>
    <mergeCell ref="C39:H39"/>
    <mergeCell ref="C40:H40"/>
    <mergeCell ref="C41:H41"/>
    <mergeCell ref="C42:H42"/>
    <mergeCell ref="C43:H43"/>
    <mergeCell ref="C44:H44"/>
    <mergeCell ref="C45:H45"/>
    <mergeCell ref="C46:H46"/>
  </mergeCells>
  <conditionalFormatting sqref="F36">
    <cfRule type="cellIs" priority="2" operator="equal" aboveAverage="0" equalAverage="0" bottom="0" percent="0" rank="0" text="" dxfId="2">
      <formula>"Below Target"</formula>
    </cfRule>
    <cfRule type="cellIs" priority="3" operator="equal" aboveAverage="0" equalAverage="0" bottom="0" percent="0" rank="0" text="" dxfId="3">
      <formula>"On/Above Target"</formula>
    </cfRule>
  </conditionalFormatting>
  <printOptions headings="false" gridLines="false" gridLinesSet="true" horizontalCentered="true" verticalCentered="false"/>
  <pageMargins left="0.4" right="0.4" top="0.5" bottom="0.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I4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3" topLeftCell="B4" activePane="bottomRight" state="frozen"/>
      <selection pane="topLeft" activeCell="A1" activeCellId="0" sqref="A1"/>
      <selection pane="topRight" activeCell="B1" activeCellId="0" sqref="B1"/>
      <selection pane="bottomLeft" activeCell="A4" activeCellId="0" sqref="A4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3"/>
    <col collapsed="false" customWidth="true" hidden="false" outlineLevel="0" max="2" min="2" style="0" width="24"/>
    <col collapsed="false" customWidth="true" hidden="false" outlineLevel="0" max="3" min="3" style="0" width="11"/>
    <col collapsed="false" customWidth="true" hidden="false" outlineLevel="0" max="4" min="4" style="0" width="9"/>
    <col collapsed="false" customWidth="true" hidden="false" outlineLevel="0" max="5" min="5" style="0" width="14"/>
    <col collapsed="false" customWidth="true" hidden="false" outlineLevel="0" max="7" min="6" style="0" width="13"/>
    <col collapsed="false" customWidth="true" hidden="false" outlineLevel="0" max="8" min="8" style="0" width="26"/>
    <col collapsed="false" customWidth="true" hidden="false" outlineLevel="0" max="9" min="9" style="0" width="3"/>
  </cols>
  <sheetData>
    <row r="1" customFormat="false" ht="15" hidden="false" customHeight="false" outlineLevel="0" collapsed="false">
      <c r="A1" s="1"/>
      <c r="B1" s="1"/>
      <c r="C1" s="1"/>
      <c r="D1" s="1"/>
      <c r="E1" s="1"/>
      <c r="F1" s="1"/>
      <c r="G1" s="1"/>
      <c r="H1" s="1"/>
      <c r="I1" s="1"/>
    </row>
    <row r="2" customFormat="false" ht="60" hidden="false" customHeight="true" outlineLevel="0" collapsed="false">
      <c r="A2" s="1"/>
      <c r="B2" s="1"/>
      <c r="C2" s="1"/>
      <c r="D2" s="2" t="s">
        <v>0</v>
      </c>
      <c r="E2" s="2"/>
      <c r="F2" s="2"/>
      <c r="G2" s="2"/>
      <c r="H2" s="2"/>
      <c r="I2" s="1"/>
    </row>
    <row r="3" customFormat="false" ht="21.75" hidden="false" customHeight="true" outlineLevel="0" collapsed="false">
      <c r="A3" s="1"/>
      <c r="B3" s="3" t="s">
        <v>108</v>
      </c>
      <c r="C3" s="3"/>
      <c r="D3" s="3"/>
      <c r="E3" s="3"/>
      <c r="F3" s="3"/>
      <c r="G3" s="3"/>
      <c r="H3" s="3"/>
      <c r="I3" s="1"/>
    </row>
    <row r="4" customFormat="false" ht="15" hidden="false" customHeight="false" outlineLevel="0" collapsed="false">
      <c r="A4" s="1"/>
      <c r="B4" s="1"/>
      <c r="C4" s="1"/>
      <c r="D4" s="1"/>
      <c r="E4" s="1"/>
      <c r="F4" s="1"/>
      <c r="G4" s="1"/>
      <c r="H4" s="1"/>
      <c r="I4" s="1"/>
    </row>
    <row r="5" customFormat="false" ht="15" hidden="false" customHeight="false" outlineLevel="0" collapsed="false">
      <c r="A5" s="1"/>
      <c r="B5" s="4" t="s">
        <v>2</v>
      </c>
      <c r="C5" s="4" t="s">
        <v>48</v>
      </c>
      <c r="D5" s="1"/>
      <c r="E5" s="1"/>
      <c r="F5" s="4" t="s">
        <v>82</v>
      </c>
      <c r="G5" s="1"/>
      <c r="H5" s="1"/>
      <c r="I5" s="1"/>
    </row>
    <row r="6" customFormat="false" ht="15" hidden="false" customHeight="false" outlineLevel="0" collapsed="false">
      <c r="A6" s="1"/>
      <c r="B6" s="1"/>
      <c r="C6" s="1"/>
      <c r="D6" s="1"/>
      <c r="E6" s="1"/>
      <c r="F6" s="1"/>
      <c r="G6" s="1"/>
      <c r="H6" s="1"/>
      <c r="I6" s="1"/>
    </row>
    <row r="7" customFormat="false" ht="15" hidden="false" customHeight="false" outlineLevel="0" collapsed="false">
      <c r="A7" s="1"/>
      <c r="B7" s="5" t="s">
        <v>6</v>
      </c>
      <c r="C7" s="21"/>
      <c r="D7" s="21"/>
      <c r="E7" s="21"/>
      <c r="F7" s="22" t="s">
        <v>51</v>
      </c>
      <c r="G7" s="22"/>
      <c r="H7" s="21"/>
      <c r="I7" s="1"/>
    </row>
    <row r="8" customFormat="false" ht="15" hidden="false" customHeight="false" outlineLevel="0" collapsed="false">
      <c r="A8" s="1"/>
      <c r="B8" s="5" t="s">
        <v>53</v>
      </c>
      <c r="C8" s="21"/>
      <c r="D8" s="21"/>
      <c r="E8" s="21"/>
      <c r="F8" s="22" t="s">
        <v>55</v>
      </c>
      <c r="G8" s="22"/>
      <c r="H8" s="21"/>
      <c r="I8" s="1"/>
    </row>
    <row r="9" customFormat="false" ht="15" hidden="false" customHeight="false" outlineLevel="0" collapsed="false">
      <c r="A9" s="1"/>
      <c r="B9" s="5" t="s">
        <v>57</v>
      </c>
      <c r="C9" s="23" t="n">
        <v>1</v>
      </c>
      <c r="D9" s="23"/>
      <c r="E9" s="23"/>
      <c r="F9" s="22" t="s">
        <v>4</v>
      </c>
      <c r="G9" s="22"/>
      <c r="H9" s="6" t="n">
        <f aca="false">'Recipe 1'!H9</f>
        <v>0.7</v>
      </c>
      <c r="I9" s="1"/>
    </row>
    <row r="10" customFormat="false" ht="15" hidden="false" customHeight="false" outlineLevel="0" collapsed="false">
      <c r="A10" s="1"/>
      <c r="B10" s="1"/>
      <c r="C10" s="1"/>
      <c r="D10" s="1"/>
      <c r="E10" s="1"/>
      <c r="F10" s="1"/>
      <c r="G10" s="1"/>
      <c r="H10" s="1"/>
      <c r="I10" s="1"/>
    </row>
    <row r="11" customFormat="false" ht="25.5" hidden="false" customHeight="true" outlineLevel="0" collapsed="false">
      <c r="A11" s="1"/>
      <c r="B11" s="25" t="str">
        <f aca="false">IF(C7="","(name this recipe)",C7)</f>
        <v>(name this recipe)</v>
      </c>
      <c r="C11" s="25"/>
      <c r="D11" s="25"/>
      <c r="E11" s="25"/>
      <c r="F11" s="25"/>
      <c r="G11" s="25"/>
      <c r="H11" s="25"/>
      <c r="I11" s="1"/>
    </row>
    <row r="12" customFormat="false" ht="15" hidden="false" customHeight="false" outlineLevel="0" collapsed="false">
      <c r="A12" s="1"/>
      <c r="B12" s="1"/>
      <c r="C12" s="1"/>
      <c r="D12" s="1"/>
      <c r="E12" s="1"/>
      <c r="F12" s="1"/>
      <c r="G12" s="1"/>
      <c r="H12" s="1"/>
      <c r="I12" s="1"/>
    </row>
    <row r="13" customFormat="false" ht="19.5" hidden="false" customHeight="true" outlineLevel="0" collapsed="false">
      <c r="A13" s="1"/>
      <c r="B13" s="7" t="s">
        <v>58</v>
      </c>
      <c r="C13" s="7" t="s">
        <v>59</v>
      </c>
      <c r="D13" s="7" t="s">
        <v>60</v>
      </c>
      <c r="E13" s="7" t="s">
        <v>61</v>
      </c>
      <c r="F13" s="7" t="s">
        <v>62</v>
      </c>
      <c r="G13" s="7" t="s">
        <v>63</v>
      </c>
      <c r="H13" s="7" t="s">
        <v>64</v>
      </c>
      <c r="I13" s="1"/>
    </row>
    <row r="14" customFormat="false" ht="15" hidden="false" customHeight="false" outlineLevel="0" collapsed="false">
      <c r="A14" s="1"/>
      <c r="B14" s="21"/>
      <c r="C14" s="23"/>
      <c r="D14" s="26"/>
      <c r="E14" s="27"/>
      <c r="F14" s="28" t="n">
        <f aca="false">IF(OR(C14="",E14=""),0,C14*E14)</f>
        <v>0</v>
      </c>
      <c r="G14" s="29" t="n">
        <f aca="false">IF($F$29=0,0,F14/$F$29)</f>
        <v>0</v>
      </c>
      <c r="H14" s="21"/>
      <c r="I14" s="1"/>
    </row>
    <row r="15" customFormat="false" ht="15" hidden="false" customHeight="false" outlineLevel="0" collapsed="false">
      <c r="A15" s="1"/>
      <c r="B15" s="21"/>
      <c r="C15" s="23"/>
      <c r="D15" s="26"/>
      <c r="E15" s="27"/>
      <c r="F15" s="28" t="n">
        <f aca="false">IF(OR(C15="",E15=""),0,C15*E15)</f>
        <v>0</v>
      </c>
      <c r="G15" s="29" t="n">
        <f aca="false">IF($F$29=0,0,F15/$F$29)</f>
        <v>0</v>
      </c>
      <c r="H15" s="21"/>
      <c r="I15" s="1"/>
    </row>
    <row r="16" customFormat="false" ht="15" hidden="false" customHeight="false" outlineLevel="0" collapsed="false">
      <c r="A16" s="1"/>
      <c r="B16" s="21"/>
      <c r="C16" s="23"/>
      <c r="D16" s="26"/>
      <c r="E16" s="27"/>
      <c r="F16" s="28" t="n">
        <f aca="false">IF(OR(C16="",E16=""),0,C16*E16)</f>
        <v>0</v>
      </c>
      <c r="G16" s="29" t="n">
        <f aca="false">IF($F$29=0,0,F16/$F$29)</f>
        <v>0</v>
      </c>
      <c r="H16" s="21"/>
      <c r="I16" s="1"/>
    </row>
    <row r="17" customFormat="false" ht="15" hidden="false" customHeight="false" outlineLevel="0" collapsed="false">
      <c r="A17" s="1"/>
      <c r="B17" s="21"/>
      <c r="C17" s="23"/>
      <c r="D17" s="26"/>
      <c r="E17" s="27"/>
      <c r="F17" s="28" t="n">
        <f aca="false">IF(OR(C17="",E17=""),0,C17*E17)</f>
        <v>0</v>
      </c>
      <c r="G17" s="29" t="n">
        <f aca="false">IF($F$29=0,0,F17/$F$29)</f>
        <v>0</v>
      </c>
      <c r="H17" s="21"/>
      <c r="I17" s="1"/>
    </row>
    <row r="18" customFormat="false" ht="15" hidden="false" customHeight="false" outlineLevel="0" collapsed="false">
      <c r="A18" s="1"/>
      <c r="B18" s="21"/>
      <c r="C18" s="23"/>
      <c r="D18" s="26"/>
      <c r="E18" s="27"/>
      <c r="F18" s="28" t="n">
        <f aca="false">IF(OR(C18="",E18=""),0,C18*E18)</f>
        <v>0</v>
      </c>
      <c r="G18" s="29" t="n">
        <f aca="false">IF($F$29=0,0,F18/$F$29)</f>
        <v>0</v>
      </c>
      <c r="H18" s="21"/>
      <c r="I18" s="1"/>
    </row>
    <row r="19" customFormat="false" ht="15" hidden="false" customHeight="false" outlineLevel="0" collapsed="false">
      <c r="A19" s="1"/>
      <c r="B19" s="21"/>
      <c r="C19" s="23"/>
      <c r="D19" s="26"/>
      <c r="E19" s="27"/>
      <c r="F19" s="28" t="n">
        <f aca="false">IF(OR(C19="",E19=""),0,C19*E19)</f>
        <v>0</v>
      </c>
      <c r="G19" s="29" t="n">
        <f aca="false">IF($F$29=0,0,F19/$F$29)</f>
        <v>0</v>
      </c>
      <c r="H19" s="21"/>
      <c r="I19" s="1"/>
    </row>
    <row r="20" customFormat="false" ht="15" hidden="false" customHeight="false" outlineLevel="0" collapsed="false">
      <c r="A20" s="1"/>
      <c r="B20" s="21"/>
      <c r="C20" s="23"/>
      <c r="D20" s="26"/>
      <c r="E20" s="27"/>
      <c r="F20" s="28" t="n">
        <f aca="false">IF(OR(C20="",E20=""),0,C20*E20)</f>
        <v>0</v>
      </c>
      <c r="G20" s="29" t="n">
        <f aca="false">IF($F$29=0,0,F20/$F$29)</f>
        <v>0</v>
      </c>
      <c r="H20" s="21"/>
      <c r="I20" s="1"/>
    </row>
    <row r="21" customFormat="false" ht="15" hidden="false" customHeight="false" outlineLevel="0" collapsed="false">
      <c r="A21" s="1"/>
      <c r="B21" s="21"/>
      <c r="C21" s="23"/>
      <c r="D21" s="26"/>
      <c r="E21" s="27"/>
      <c r="F21" s="28" t="n">
        <f aca="false">IF(OR(C21="",E21=""),0,C21*E21)</f>
        <v>0</v>
      </c>
      <c r="G21" s="29" t="n">
        <f aca="false">IF($F$29=0,0,F21/$F$29)</f>
        <v>0</v>
      </c>
      <c r="H21" s="21"/>
      <c r="I21" s="1"/>
    </row>
    <row r="22" customFormat="false" ht="15" hidden="false" customHeight="false" outlineLevel="0" collapsed="false">
      <c r="A22" s="1"/>
      <c r="B22" s="21"/>
      <c r="C22" s="23"/>
      <c r="D22" s="26"/>
      <c r="E22" s="27"/>
      <c r="F22" s="28" t="n">
        <f aca="false">IF(OR(C22="",E22=""),0,C22*E22)</f>
        <v>0</v>
      </c>
      <c r="G22" s="29" t="n">
        <f aca="false">IF($F$29=0,0,F22/$F$29)</f>
        <v>0</v>
      </c>
      <c r="H22" s="21"/>
      <c r="I22" s="1"/>
    </row>
    <row r="23" customFormat="false" ht="15" hidden="false" customHeight="false" outlineLevel="0" collapsed="false">
      <c r="A23" s="1"/>
      <c r="B23" s="21"/>
      <c r="C23" s="23"/>
      <c r="D23" s="26"/>
      <c r="E23" s="27"/>
      <c r="F23" s="28" t="n">
        <f aca="false">IF(OR(C23="",E23=""),0,C23*E23)</f>
        <v>0</v>
      </c>
      <c r="G23" s="29" t="n">
        <f aca="false">IF($F$29=0,0,F23/$F$29)</f>
        <v>0</v>
      </c>
      <c r="H23" s="21"/>
      <c r="I23" s="1"/>
    </row>
    <row r="24" customFormat="false" ht="15" hidden="false" customHeight="false" outlineLevel="0" collapsed="false">
      <c r="A24" s="1"/>
      <c r="B24" s="21"/>
      <c r="C24" s="23"/>
      <c r="D24" s="26"/>
      <c r="E24" s="27"/>
      <c r="F24" s="28" t="n">
        <f aca="false">IF(OR(C24="",E24=""),0,C24*E24)</f>
        <v>0</v>
      </c>
      <c r="G24" s="29" t="n">
        <f aca="false">IF($F$29=0,0,F24/$F$29)</f>
        <v>0</v>
      </c>
      <c r="H24" s="21"/>
      <c r="I24" s="1"/>
    </row>
    <row r="25" customFormat="false" ht="15" hidden="false" customHeight="false" outlineLevel="0" collapsed="false">
      <c r="A25" s="1"/>
      <c r="B25" s="21"/>
      <c r="C25" s="23"/>
      <c r="D25" s="26"/>
      <c r="E25" s="27"/>
      <c r="F25" s="28" t="n">
        <f aca="false">IF(OR(C25="",E25=""),0,C25*E25)</f>
        <v>0</v>
      </c>
      <c r="G25" s="29" t="n">
        <f aca="false">IF($F$29=0,0,F25/$F$29)</f>
        <v>0</v>
      </c>
      <c r="H25" s="21"/>
      <c r="I25" s="1"/>
    </row>
    <row r="26" customFormat="false" ht="15" hidden="false" customHeight="false" outlineLevel="0" collapsed="false">
      <c r="A26" s="1"/>
      <c r="B26" s="21"/>
      <c r="C26" s="23"/>
      <c r="D26" s="26"/>
      <c r="E26" s="27"/>
      <c r="F26" s="28" t="n">
        <f aca="false">IF(OR(C26="",E26=""),0,C26*E26)</f>
        <v>0</v>
      </c>
      <c r="G26" s="29" t="n">
        <f aca="false">IF($F$29=0,0,F26/$F$29)</f>
        <v>0</v>
      </c>
      <c r="H26" s="21"/>
      <c r="I26" s="1"/>
    </row>
    <row r="27" customFormat="false" ht="15" hidden="false" customHeight="false" outlineLevel="0" collapsed="false">
      <c r="A27" s="1"/>
      <c r="B27" s="21"/>
      <c r="C27" s="23"/>
      <c r="D27" s="26"/>
      <c r="E27" s="27"/>
      <c r="F27" s="28" t="n">
        <f aca="false">IF(OR(C27="",E27=""),0,C27*E27)</f>
        <v>0</v>
      </c>
      <c r="G27" s="29" t="n">
        <f aca="false">IF($F$29=0,0,F27/$F$29)</f>
        <v>0</v>
      </c>
      <c r="H27" s="21"/>
      <c r="I27" s="1"/>
    </row>
    <row r="28" customFormat="false" ht="15" hidden="false" customHeight="false" outlineLevel="0" collapsed="false">
      <c r="A28" s="1"/>
      <c r="B28" s="1"/>
      <c r="C28" s="1"/>
      <c r="D28" s="1"/>
      <c r="E28" s="1"/>
      <c r="F28" s="1"/>
      <c r="G28" s="1"/>
      <c r="H28" s="1"/>
      <c r="I28" s="1"/>
    </row>
    <row r="29" customFormat="false" ht="15" hidden="false" customHeight="false" outlineLevel="0" collapsed="false">
      <c r="A29" s="1"/>
      <c r="B29" s="1"/>
      <c r="C29" s="1"/>
      <c r="D29" s="1"/>
      <c r="E29" s="30" t="s">
        <v>72</v>
      </c>
      <c r="F29" s="31" t="n">
        <f aca="false">SUM(F14:F27)</f>
        <v>0</v>
      </c>
      <c r="G29" s="1"/>
      <c r="H29" s="1"/>
      <c r="I29" s="1"/>
    </row>
    <row r="30" customFormat="false" ht="15" hidden="false" customHeight="false" outlineLevel="0" collapsed="false">
      <c r="A30" s="1"/>
      <c r="B30" s="1"/>
      <c r="C30" s="1"/>
      <c r="D30" s="1"/>
      <c r="E30" s="30" t="s">
        <v>73</v>
      </c>
      <c r="F30" s="31" t="n">
        <f aca="false">IF(C9=0,0,F29/C9)</f>
        <v>0</v>
      </c>
      <c r="G30" s="1"/>
      <c r="H30" s="1"/>
      <c r="I30" s="1"/>
    </row>
    <row r="31" customFormat="false" ht="15" hidden="false" customHeight="false" outlineLevel="0" collapsed="false">
      <c r="A31" s="1"/>
      <c r="B31" s="1"/>
      <c r="C31" s="1"/>
      <c r="D31" s="1"/>
      <c r="E31" s="1"/>
      <c r="F31" s="1"/>
      <c r="G31" s="1"/>
      <c r="H31" s="1"/>
      <c r="I31" s="1"/>
    </row>
    <row r="32" customFormat="false" ht="15" hidden="false" customHeight="false" outlineLevel="0" collapsed="false">
      <c r="A32" s="1"/>
      <c r="B32" s="22" t="s">
        <v>74</v>
      </c>
      <c r="C32" s="22"/>
      <c r="D32" s="22"/>
      <c r="E32" s="22"/>
      <c r="F32" s="32"/>
      <c r="G32" s="1"/>
      <c r="H32" s="1"/>
      <c r="I32" s="1"/>
    </row>
    <row r="33" customFormat="false" ht="15" hidden="false" customHeight="false" outlineLevel="0" collapsed="false">
      <c r="A33" s="1"/>
      <c r="B33" s="22" t="s">
        <v>75</v>
      </c>
      <c r="C33" s="22"/>
      <c r="D33" s="22"/>
      <c r="E33" s="22"/>
      <c r="F33" s="33" t="n">
        <f aca="false">F32-F30</f>
        <v>0</v>
      </c>
      <c r="G33" s="1"/>
      <c r="H33" s="1"/>
      <c r="I33" s="1"/>
    </row>
    <row r="34" customFormat="false" ht="15" hidden="false" customHeight="false" outlineLevel="0" collapsed="false">
      <c r="A34" s="1"/>
      <c r="B34" s="22" t="s">
        <v>76</v>
      </c>
      <c r="C34" s="22"/>
      <c r="D34" s="22"/>
      <c r="E34" s="22"/>
      <c r="F34" s="34" t="n">
        <f aca="false">IF(F32=0,0,F33/F32)</f>
        <v>0</v>
      </c>
      <c r="G34" s="1"/>
      <c r="H34" s="1"/>
      <c r="I34" s="1"/>
    </row>
    <row r="35" customFormat="false" ht="15" hidden="false" customHeight="false" outlineLevel="0" collapsed="false">
      <c r="A35" s="1"/>
      <c r="B35" s="22" t="s">
        <v>77</v>
      </c>
      <c r="C35" s="22"/>
      <c r="D35" s="22"/>
      <c r="E35" s="22"/>
      <c r="F35" s="35" t="n">
        <f aca="false">IF(F32=0,0,F30/F32)</f>
        <v>0</v>
      </c>
      <c r="G35" s="1"/>
      <c r="H35" s="1"/>
      <c r="I35" s="1"/>
    </row>
    <row r="36" customFormat="false" ht="15" hidden="false" customHeight="false" outlineLevel="0" collapsed="false">
      <c r="A36" s="1"/>
      <c r="B36" s="22" t="s">
        <v>78</v>
      </c>
      <c r="C36" s="22"/>
      <c r="D36" s="22"/>
      <c r="E36" s="22"/>
      <c r="F36" s="20" t="str">
        <f aca="false">IF(F32=0,"No Price",IF(F34&gt;=H9,"On/Above Target","Below Target"))</f>
        <v>No Price</v>
      </c>
      <c r="G36" s="20"/>
      <c r="H36" s="36" t="str">
        <f aca="false">IF(H9&gt;=1,"",IF(F30=0,"","Target price: "&amp;TEXT(F30/(1-H9),"£#,##0.00")))</f>
        <v/>
      </c>
      <c r="I36" s="1"/>
    </row>
    <row r="37" customFormat="false" ht="15" hidden="false" customHeight="false" outlineLevel="0" collapsed="false">
      <c r="A37" s="1"/>
      <c r="B37" s="1"/>
      <c r="C37" s="1"/>
      <c r="D37" s="1"/>
      <c r="E37" s="1"/>
      <c r="F37" s="1"/>
      <c r="G37" s="1"/>
      <c r="H37" s="1"/>
      <c r="I37" s="1"/>
    </row>
    <row r="38" customFormat="false" ht="15" hidden="false" customHeight="false" outlineLevel="0" collapsed="false">
      <c r="A38" s="1"/>
      <c r="B38" s="37" t="s">
        <v>79</v>
      </c>
      <c r="C38" s="38"/>
      <c r="D38" s="38"/>
      <c r="E38" s="38"/>
      <c r="F38" s="38"/>
      <c r="G38" s="38"/>
      <c r="H38" s="39" t="s">
        <v>80</v>
      </c>
      <c r="I38" s="1"/>
    </row>
    <row r="39" customFormat="false" ht="16.5" hidden="false" customHeight="true" outlineLevel="0" collapsed="false">
      <c r="A39" s="1"/>
      <c r="B39" s="40" t="n">
        <v>1</v>
      </c>
      <c r="C39" s="41"/>
      <c r="D39" s="41"/>
      <c r="E39" s="41"/>
      <c r="F39" s="41"/>
      <c r="G39" s="41"/>
      <c r="H39" s="41"/>
      <c r="I39" s="1"/>
    </row>
    <row r="40" customFormat="false" ht="16.5" hidden="false" customHeight="true" outlineLevel="0" collapsed="false">
      <c r="A40" s="1"/>
      <c r="B40" s="40" t="n">
        <v>2</v>
      </c>
      <c r="C40" s="41"/>
      <c r="D40" s="41"/>
      <c r="E40" s="41"/>
      <c r="F40" s="41"/>
      <c r="G40" s="41"/>
      <c r="H40" s="41"/>
      <c r="I40" s="1"/>
    </row>
    <row r="41" customFormat="false" ht="16.5" hidden="false" customHeight="true" outlineLevel="0" collapsed="false">
      <c r="A41" s="1"/>
      <c r="B41" s="40" t="n">
        <v>3</v>
      </c>
      <c r="C41" s="41"/>
      <c r="D41" s="41"/>
      <c r="E41" s="41"/>
      <c r="F41" s="41"/>
      <c r="G41" s="41"/>
      <c r="H41" s="41"/>
      <c r="I41" s="1"/>
    </row>
    <row r="42" customFormat="false" ht="16.5" hidden="false" customHeight="true" outlineLevel="0" collapsed="false">
      <c r="A42" s="1"/>
      <c r="B42" s="40" t="n">
        <v>4</v>
      </c>
      <c r="C42" s="41"/>
      <c r="D42" s="41"/>
      <c r="E42" s="41"/>
      <c r="F42" s="41"/>
      <c r="G42" s="41"/>
      <c r="H42" s="41"/>
      <c r="I42" s="1"/>
    </row>
    <row r="43" customFormat="false" ht="16.5" hidden="false" customHeight="true" outlineLevel="0" collapsed="false">
      <c r="A43" s="1"/>
      <c r="B43" s="40" t="n">
        <v>5</v>
      </c>
      <c r="C43" s="41"/>
      <c r="D43" s="41"/>
      <c r="E43" s="41"/>
      <c r="F43" s="41"/>
      <c r="G43" s="41"/>
      <c r="H43" s="41"/>
      <c r="I43" s="1"/>
    </row>
    <row r="44" customFormat="false" ht="16.5" hidden="false" customHeight="true" outlineLevel="0" collapsed="false">
      <c r="A44" s="1"/>
      <c r="B44" s="40" t="n">
        <v>6</v>
      </c>
      <c r="C44" s="41"/>
      <c r="D44" s="41"/>
      <c r="E44" s="41"/>
      <c r="F44" s="41"/>
      <c r="G44" s="41"/>
      <c r="H44" s="41"/>
      <c r="I44" s="1"/>
    </row>
    <row r="45" customFormat="false" ht="16.5" hidden="false" customHeight="true" outlineLevel="0" collapsed="false">
      <c r="A45" s="1"/>
      <c r="B45" s="40" t="n">
        <v>7</v>
      </c>
      <c r="C45" s="41"/>
      <c r="D45" s="41"/>
      <c r="E45" s="41"/>
      <c r="F45" s="41"/>
      <c r="G45" s="41"/>
      <c r="H45" s="41"/>
      <c r="I45" s="1"/>
    </row>
    <row r="46" customFormat="false" ht="16.5" hidden="false" customHeight="true" outlineLevel="0" collapsed="false">
      <c r="A46" s="1"/>
      <c r="B46" s="40" t="n">
        <v>8</v>
      </c>
      <c r="C46" s="41"/>
      <c r="D46" s="41"/>
      <c r="E46" s="41"/>
      <c r="F46" s="41"/>
      <c r="G46" s="41"/>
      <c r="H46" s="41"/>
      <c r="I46" s="1"/>
    </row>
    <row r="47" customFormat="false" ht="15" hidden="false" customHeight="false" outlineLevel="0" collapsed="false">
      <c r="A47" s="1"/>
      <c r="B47" s="1"/>
      <c r="C47" s="1"/>
      <c r="D47" s="1"/>
      <c r="E47" s="1"/>
      <c r="F47" s="1"/>
      <c r="G47" s="1"/>
      <c r="H47" s="1"/>
      <c r="I47" s="1"/>
    </row>
    <row r="48" customFormat="false" ht="15" hidden="false" customHeight="false" outlineLevel="0" collapsed="false">
      <c r="A48" s="1"/>
      <c r="B48" s="1"/>
      <c r="C48" s="1"/>
      <c r="D48" s="1"/>
      <c r="E48" s="1"/>
      <c r="F48" s="1"/>
      <c r="G48" s="1"/>
      <c r="H48" s="1"/>
      <c r="I48" s="1"/>
    </row>
  </sheetData>
  <sheetProtection sheet="true" password="c763" objects="true" scenarios="true"/>
  <mergeCells count="23">
    <mergeCell ref="D2:H2"/>
    <mergeCell ref="B3:H3"/>
    <mergeCell ref="C7:E7"/>
    <mergeCell ref="F7:G7"/>
    <mergeCell ref="C8:E8"/>
    <mergeCell ref="F8:G8"/>
    <mergeCell ref="C9:E9"/>
    <mergeCell ref="F9:G9"/>
    <mergeCell ref="B11:H11"/>
    <mergeCell ref="B32:E32"/>
    <mergeCell ref="B33:E33"/>
    <mergeCell ref="B34:E34"/>
    <mergeCell ref="B35:E35"/>
    <mergeCell ref="B36:E36"/>
    <mergeCell ref="F36:G36"/>
    <mergeCell ref="C39:H39"/>
    <mergeCell ref="C40:H40"/>
    <mergeCell ref="C41:H41"/>
    <mergeCell ref="C42:H42"/>
    <mergeCell ref="C43:H43"/>
    <mergeCell ref="C44:H44"/>
    <mergeCell ref="C45:H45"/>
    <mergeCell ref="C46:H46"/>
  </mergeCells>
  <conditionalFormatting sqref="F36">
    <cfRule type="cellIs" priority="2" operator="equal" aboveAverage="0" equalAverage="0" bottom="0" percent="0" rank="0" text="" dxfId="2">
      <formula>"Below Target"</formula>
    </cfRule>
    <cfRule type="cellIs" priority="3" operator="equal" aboveAverage="0" equalAverage="0" bottom="0" percent="0" rank="0" text="" dxfId="3">
      <formula>"On/Above Target"</formula>
    </cfRule>
  </conditionalFormatting>
  <printOptions headings="false" gridLines="false" gridLinesSet="true" horizontalCentered="true" verticalCentered="false"/>
  <pageMargins left="0.4" right="0.4" top="0.5" bottom="0.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I4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3" topLeftCell="B4" activePane="bottomRight" state="frozen"/>
      <selection pane="topLeft" activeCell="A1" activeCellId="0" sqref="A1"/>
      <selection pane="topRight" activeCell="B1" activeCellId="0" sqref="B1"/>
      <selection pane="bottomLeft" activeCell="A4" activeCellId="0" sqref="A4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3"/>
    <col collapsed="false" customWidth="true" hidden="false" outlineLevel="0" max="2" min="2" style="0" width="24"/>
    <col collapsed="false" customWidth="true" hidden="false" outlineLevel="0" max="3" min="3" style="0" width="11"/>
    <col collapsed="false" customWidth="true" hidden="false" outlineLevel="0" max="4" min="4" style="0" width="9"/>
    <col collapsed="false" customWidth="true" hidden="false" outlineLevel="0" max="5" min="5" style="0" width="14"/>
    <col collapsed="false" customWidth="true" hidden="false" outlineLevel="0" max="7" min="6" style="0" width="13"/>
    <col collapsed="false" customWidth="true" hidden="false" outlineLevel="0" max="8" min="8" style="0" width="26"/>
    <col collapsed="false" customWidth="true" hidden="false" outlineLevel="0" max="9" min="9" style="0" width="3"/>
  </cols>
  <sheetData>
    <row r="1" customFormat="false" ht="15" hidden="false" customHeight="false" outlineLevel="0" collapsed="false">
      <c r="A1" s="1"/>
      <c r="B1" s="1"/>
      <c r="C1" s="1"/>
      <c r="D1" s="1"/>
      <c r="E1" s="1"/>
      <c r="F1" s="1"/>
      <c r="G1" s="1"/>
      <c r="H1" s="1"/>
      <c r="I1" s="1"/>
    </row>
    <row r="2" customFormat="false" ht="60" hidden="false" customHeight="true" outlineLevel="0" collapsed="false">
      <c r="A2" s="1"/>
      <c r="B2" s="1"/>
      <c r="C2" s="1"/>
      <c r="D2" s="2" t="s">
        <v>0</v>
      </c>
      <c r="E2" s="2"/>
      <c r="F2" s="2"/>
      <c r="G2" s="2"/>
      <c r="H2" s="2"/>
      <c r="I2" s="1"/>
    </row>
    <row r="3" customFormat="false" ht="21.75" hidden="false" customHeight="true" outlineLevel="0" collapsed="false">
      <c r="A3" s="1"/>
      <c r="B3" s="3" t="s">
        <v>109</v>
      </c>
      <c r="C3" s="3"/>
      <c r="D3" s="3"/>
      <c r="E3" s="3"/>
      <c r="F3" s="3"/>
      <c r="G3" s="3"/>
      <c r="H3" s="3"/>
      <c r="I3" s="1"/>
    </row>
    <row r="4" customFormat="false" ht="15" hidden="false" customHeight="false" outlineLevel="0" collapsed="false">
      <c r="A4" s="1"/>
      <c r="B4" s="1"/>
      <c r="C4" s="1"/>
      <c r="D4" s="1"/>
      <c r="E4" s="1"/>
      <c r="F4" s="1"/>
      <c r="G4" s="1"/>
      <c r="H4" s="1"/>
      <c r="I4" s="1"/>
    </row>
    <row r="5" customFormat="false" ht="15" hidden="false" customHeight="false" outlineLevel="0" collapsed="false">
      <c r="A5" s="1"/>
      <c r="B5" s="4" t="s">
        <v>2</v>
      </c>
      <c r="C5" s="4" t="s">
        <v>48</v>
      </c>
      <c r="D5" s="1"/>
      <c r="E5" s="1"/>
      <c r="F5" s="4" t="s">
        <v>82</v>
      </c>
      <c r="G5" s="1"/>
      <c r="H5" s="1"/>
      <c r="I5" s="1"/>
    </row>
    <row r="6" customFormat="false" ht="15" hidden="false" customHeight="false" outlineLevel="0" collapsed="false">
      <c r="A6" s="1"/>
      <c r="B6" s="1"/>
      <c r="C6" s="1"/>
      <c r="D6" s="1"/>
      <c r="E6" s="1"/>
      <c r="F6" s="1"/>
      <c r="G6" s="1"/>
      <c r="H6" s="1"/>
      <c r="I6" s="1"/>
    </row>
    <row r="7" customFormat="false" ht="15" hidden="false" customHeight="false" outlineLevel="0" collapsed="false">
      <c r="A7" s="1"/>
      <c r="B7" s="5" t="s">
        <v>6</v>
      </c>
      <c r="C7" s="21"/>
      <c r="D7" s="21"/>
      <c r="E7" s="21"/>
      <c r="F7" s="22" t="s">
        <v>51</v>
      </c>
      <c r="G7" s="22"/>
      <c r="H7" s="21"/>
      <c r="I7" s="1"/>
    </row>
    <row r="8" customFormat="false" ht="15" hidden="false" customHeight="false" outlineLevel="0" collapsed="false">
      <c r="A8" s="1"/>
      <c r="B8" s="5" t="s">
        <v>53</v>
      </c>
      <c r="C8" s="21"/>
      <c r="D8" s="21"/>
      <c r="E8" s="21"/>
      <c r="F8" s="22" t="s">
        <v>55</v>
      </c>
      <c r="G8" s="22"/>
      <c r="H8" s="21"/>
      <c r="I8" s="1"/>
    </row>
    <row r="9" customFormat="false" ht="15" hidden="false" customHeight="false" outlineLevel="0" collapsed="false">
      <c r="A9" s="1"/>
      <c r="B9" s="5" t="s">
        <v>57</v>
      </c>
      <c r="C9" s="23" t="n">
        <v>1</v>
      </c>
      <c r="D9" s="23"/>
      <c r="E9" s="23"/>
      <c r="F9" s="22" t="s">
        <v>4</v>
      </c>
      <c r="G9" s="22"/>
      <c r="H9" s="6" t="n">
        <f aca="false">'Recipe 1'!H9</f>
        <v>0.7</v>
      </c>
      <c r="I9" s="1"/>
    </row>
    <row r="10" customFormat="false" ht="15" hidden="false" customHeight="false" outlineLevel="0" collapsed="false">
      <c r="A10" s="1"/>
      <c r="B10" s="1"/>
      <c r="C10" s="1"/>
      <c r="D10" s="1"/>
      <c r="E10" s="1"/>
      <c r="F10" s="1"/>
      <c r="G10" s="1"/>
      <c r="H10" s="1"/>
      <c r="I10" s="1"/>
    </row>
    <row r="11" customFormat="false" ht="25.5" hidden="false" customHeight="true" outlineLevel="0" collapsed="false">
      <c r="A11" s="1"/>
      <c r="B11" s="25" t="str">
        <f aca="false">IF(C7="","(name this recipe)",C7)</f>
        <v>(name this recipe)</v>
      </c>
      <c r="C11" s="25"/>
      <c r="D11" s="25"/>
      <c r="E11" s="25"/>
      <c r="F11" s="25"/>
      <c r="G11" s="25"/>
      <c r="H11" s="25"/>
      <c r="I11" s="1"/>
    </row>
    <row r="12" customFormat="false" ht="15" hidden="false" customHeight="false" outlineLevel="0" collapsed="false">
      <c r="A12" s="1"/>
      <c r="B12" s="1"/>
      <c r="C12" s="1"/>
      <c r="D12" s="1"/>
      <c r="E12" s="1"/>
      <c r="F12" s="1"/>
      <c r="G12" s="1"/>
      <c r="H12" s="1"/>
      <c r="I12" s="1"/>
    </row>
    <row r="13" customFormat="false" ht="19.5" hidden="false" customHeight="true" outlineLevel="0" collapsed="false">
      <c r="A13" s="1"/>
      <c r="B13" s="7" t="s">
        <v>58</v>
      </c>
      <c r="C13" s="7" t="s">
        <v>59</v>
      </c>
      <c r="D13" s="7" t="s">
        <v>60</v>
      </c>
      <c r="E13" s="7" t="s">
        <v>61</v>
      </c>
      <c r="F13" s="7" t="s">
        <v>62</v>
      </c>
      <c r="G13" s="7" t="s">
        <v>63</v>
      </c>
      <c r="H13" s="7" t="s">
        <v>64</v>
      </c>
      <c r="I13" s="1"/>
    </row>
    <row r="14" customFormat="false" ht="15" hidden="false" customHeight="false" outlineLevel="0" collapsed="false">
      <c r="A14" s="1"/>
      <c r="B14" s="21"/>
      <c r="C14" s="23"/>
      <c r="D14" s="26"/>
      <c r="E14" s="27"/>
      <c r="F14" s="28" t="n">
        <f aca="false">IF(OR(C14="",E14=""),0,C14*E14)</f>
        <v>0</v>
      </c>
      <c r="G14" s="29" t="n">
        <f aca="false">IF($F$29=0,0,F14/$F$29)</f>
        <v>0</v>
      </c>
      <c r="H14" s="21"/>
      <c r="I14" s="1"/>
    </row>
    <row r="15" customFormat="false" ht="15" hidden="false" customHeight="false" outlineLevel="0" collapsed="false">
      <c r="A15" s="1"/>
      <c r="B15" s="21"/>
      <c r="C15" s="23"/>
      <c r="D15" s="26"/>
      <c r="E15" s="27"/>
      <c r="F15" s="28" t="n">
        <f aca="false">IF(OR(C15="",E15=""),0,C15*E15)</f>
        <v>0</v>
      </c>
      <c r="G15" s="29" t="n">
        <f aca="false">IF($F$29=0,0,F15/$F$29)</f>
        <v>0</v>
      </c>
      <c r="H15" s="21"/>
      <c r="I15" s="1"/>
    </row>
    <row r="16" customFormat="false" ht="15" hidden="false" customHeight="false" outlineLevel="0" collapsed="false">
      <c r="A16" s="1"/>
      <c r="B16" s="21"/>
      <c r="C16" s="23"/>
      <c r="D16" s="26"/>
      <c r="E16" s="27"/>
      <c r="F16" s="28" t="n">
        <f aca="false">IF(OR(C16="",E16=""),0,C16*E16)</f>
        <v>0</v>
      </c>
      <c r="G16" s="29" t="n">
        <f aca="false">IF($F$29=0,0,F16/$F$29)</f>
        <v>0</v>
      </c>
      <c r="H16" s="21"/>
      <c r="I16" s="1"/>
    </row>
    <row r="17" customFormat="false" ht="15" hidden="false" customHeight="false" outlineLevel="0" collapsed="false">
      <c r="A17" s="1"/>
      <c r="B17" s="21"/>
      <c r="C17" s="23"/>
      <c r="D17" s="26"/>
      <c r="E17" s="27"/>
      <c r="F17" s="28" t="n">
        <f aca="false">IF(OR(C17="",E17=""),0,C17*E17)</f>
        <v>0</v>
      </c>
      <c r="G17" s="29" t="n">
        <f aca="false">IF($F$29=0,0,F17/$F$29)</f>
        <v>0</v>
      </c>
      <c r="H17" s="21"/>
      <c r="I17" s="1"/>
    </row>
    <row r="18" customFormat="false" ht="15" hidden="false" customHeight="false" outlineLevel="0" collapsed="false">
      <c r="A18" s="1"/>
      <c r="B18" s="21"/>
      <c r="C18" s="23"/>
      <c r="D18" s="26"/>
      <c r="E18" s="27"/>
      <c r="F18" s="28" t="n">
        <f aca="false">IF(OR(C18="",E18=""),0,C18*E18)</f>
        <v>0</v>
      </c>
      <c r="G18" s="29" t="n">
        <f aca="false">IF($F$29=0,0,F18/$F$29)</f>
        <v>0</v>
      </c>
      <c r="H18" s="21"/>
      <c r="I18" s="1"/>
    </row>
    <row r="19" customFormat="false" ht="15" hidden="false" customHeight="false" outlineLevel="0" collapsed="false">
      <c r="A19" s="1"/>
      <c r="B19" s="21"/>
      <c r="C19" s="23"/>
      <c r="D19" s="26"/>
      <c r="E19" s="27"/>
      <c r="F19" s="28" t="n">
        <f aca="false">IF(OR(C19="",E19=""),0,C19*E19)</f>
        <v>0</v>
      </c>
      <c r="G19" s="29" t="n">
        <f aca="false">IF($F$29=0,0,F19/$F$29)</f>
        <v>0</v>
      </c>
      <c r="H19" s="21"/>
      <c r="I19" s="1"/>
    </row>
    <row r="20" customFormat="false" ht="15" hidden="false" customHeight="false" outlineLevel="0" collapsed="false">
      <c r="A20" s="1"/>
      <c r="B20" s="21"/>
      <c r="C20" s="23"/>
      <c r="D20" s="26"/>
      <c r="E20" s="27"/>
      <c r="F20" s="28" t="n">
        <f aca="false">IF(OR(C20="",E20=""),0,C20*E20)</f>
        <v>0</v>
      </c>
      <c r="G20" s="29" t="n">
        <f aca="false">IF($F$29=0,0,F20/$F$29)</f>
        <v>0</v>
      </c>
      <c r="H20" s="21"/>
      <c r="I20" s="1"/>
    </row>
    <row r="21" customFormat="false" ht="15" hidden="false" customHeight="false" outlineLevel="0" collapsed="false">
      <c r="A21" s="1"/>
      <c r="B21" s="21"/>
      <c r="C21" s="23"/>
      <c r="D21" s="26"/>
      <c r="E21" s="27"/>
      <c r="F21" s="28" t="n">
        <f aca="false">IF(OR(C21="",E21=""),0,C21*E21)</f>
        <v>0</v>
      </c>
      <c r="G21" s="29" t="n">
        <f aca="false">IF($F$29=0,0,F21/$F$29)</f>
        <v>0</v>
      </c>
      <c r="H21" s="21"/>
      <c r="I21" s="1"/>
    </row>
    <row r="22" customFormat="false" ht="15" hidden="false" customHeight="false" outlineLevel="0" collapsed="false">
      <c r="A22" s="1"/>
      <c r="B22" s="21"/>
      <c r="C22" s="23"/>
      <c r="D22" s="26"/>
      <c r="E22" s="27"/>
      <c r="F22" s="28" t="n">
        <f aca="false">IF(OR(C22="",E22=""),0,C22*E22)</f>
        <v>0</v>
      </c>
      <c r="G22" s="29" t="n">
        <f aca="false">IF($F$29=0,0,F22/$F$29)</f>
        <v>0</v>
      </c>
      <c r="H22" s="21"/>
      <c r="I22" s="1"/>
    </row>
    <row r="23" customFormat="false" ht="15" hidden="false" customHeight="false" outlineLevel="0" collapsed="false">
      <c r="A23" s="1"/>
      <c r="B23" s="21"/>
      <c r="C23" s="23"/>
      <c r="D23" s="26"/>
      <c r="E23" s="27"/>
      <c r="F23" s="28" t="n">
        <f aca="false">IF(OR(C23="",E23=""),0,C23*E23)</f>
        <v>0</v>
      </c>
      <c r="G23" s="29" t="n">
        <f aca="false">IF($F$29=0,0,F23/$F$29)</f>
        <v>0</v>
      </c>
      <c r="H23" s="21"/>
      <c r="I23" s="1"/>
    </row>
    <row r="24" customFormat="false" ht="15" hidden="false" customHeight="false" outlineLevel="0" collapsed="false">
      <c r="A24" s="1"/>
      <c r="B24" s="21"/>
      <c r="C24" s="23"/>
      <c r="D24" s="26"/>
      <c r="E24" s="27"/>
      <c r="F24" s="28" t="n">
        <f aca="false">IF(OR(C24="",E24=""),0,C24*E24)</f>
        <v>0</v>
      </c>
      <c r="G24" s="29" t="n">
        <f aca="false">IF($F$29=0,0,F24/$F$29)</f>
        <v>0</v>
      </c>
      <c r="H24" s="21"/>
      <c r="I24" s="1"/>
    </row>
    <row r="25" customFormat="false" ht="15" hidden="false" customHeight="false" outlineLevel="0" collapsed="false">
      <c r="A25" s="1"/>
      <c r="B25" s="21"/>
      <c r="C25" s="23"/>
      <c r="D25" s="26"/>
      <c r="E25" s="27"/>
      <c r="F25" s="28" t="n">
        <f aca="false">IF(OR(C25="",E25=""),0,C25*E25)</f>
        <v>0</v>
      </c>
      <c r="G25" s="29" t="n">
        <f aca="false">IF($F$29=0,0,F25/$F$29)</f>
        <v>0</v>
      </c>
      <c r="H25" s="21"/>
      <c r="I25" s="1"/>
    </row>
    <row r="26" customFormat="false" ht="15" hidden="false" customHeight="false" outlineLevel="0" collapsed="false">
      <c r="A26" s="1"/>
      <c r="B26" s="21"/>
      <c r="C26" s="23"/>
      <c r="D26" s="26"/>
      <c r="E26" s="27"/>
      <c r="F26" s="28" t="n">
        <f aca="false">IF(OR(C26="",E26=""),0,C26*E26)</f>
        <v>0</v>
      </c>
      <c r="G26" s="29" t="n">
        <f aca="false">IF($F$29=0,0,F26/$F$29)</f>
        <v>0</v>
      </c>
      <c r="H26" s="21"/>
      <c r="I26" s="1"/>
    </row>
    <row r="27" customFormat="false" ht="15" hidden="false" customHeight="false" outlineLevel="0" collapsed="false">
      <c r="A27" s="1"/>
      <c r="B27" s="21"/>
      <c r="C27" s="23"/>
      <c r="D27" s="26"/>
      <c r="E27" s="27"/>
      <c r="F27" s="28" t="n">
        <f aca="false">IF(OR(C27="",E27=""),0,C27*E27)</f>
        <v>0</v>
      </c>
      <c r="G27" s="29" t="n">
        <f aca="false">IF($F$29=0,0,F27/$F$29)</f>
        <v>0</v>
      </c>
      <c r="H27" s="21"/>
      <c r="I27" s="1"/>
    </row>
    <row r="28" customFormat="false" ht="15" hidden="false" customHeight="false" outlineLevel="0" collapsed="false">
      <c r="A28" s="1"/>
      <c r="B28" s="1"/>
      <c r="C28" s="1"/>
      <c r="D28" s="1"/>
      <c r="E28" s="1"/>
      <c r="F28" s="1"/>
      <c r="G28" s="1"/>
      <c r="H28" s="1"/>
      <c r="I28" s="1"/>
    </row>
    <row r="29" customFormat="false" ht="15" hidden="false" customHeight="false" outlineLevel="0" collapsed="false">
      <c r="A29" s="1"/>
      <c r="B29" s="1"/>
      <c r="C29" s="1"/>
      <c r="D29" s="1"/>
      <c r="E29" s="30" t="s">
        <v>72</v>
      </c>
      <c r="F29" s="31" t="n">
        <f aca="false">SUM(F14:F27)</f>
        <v>0</v>
      </c>
      <c r="G29" s="1"/>
      <c r="H29" s="1"/>
      <c r="I29" s="1"/>
    </row>
    <row r="30" customFormat="false" ht="15" hidden="false" customHeight="false" outlineLevel="0" collapsed="false">
      <c r="A30" s="1"/>
      <c r="B30" s="1"/>
      <c r="C30" s="1"/>
      <c r="D30" s="1"/>
      <c r="E30" s="30" t="s">
        <v>73</v>
      </c>
      <c r="F30" s="31" t="n">
        <f aca="false">IF(C9=0,0,F29/C9)</f>
        <v>0</v>
      </c>
      <c r="G30" s="1"/>
      <c r="H30" s="1"/>
      <c r="I30" s="1"/>
    </row>
    <row r="31" customFormat="false" ht="15" hidden="false" customHeight="false" outlineLevel="0" collapsed="false">
      <c r="A31" s="1"/>
      <c r="B31" s="1"/>
      <c r="C31" s="1"/>
      <c r="D31" s="1"/>
      <c r="E31" s="1"/>
      <c r="F31" s="1"/>
      <c r="G31" s="1"/>
      <c r="H31" s="1"/>
      <c r="I31" s="1"/>
    </row>
    <row r="32" customFormat="false" ht="15" hidden="false" customHeight="false" outlineLevel="0" collapsed="false">
      <c r="A32" s="1"/>
      <c r="B32" s="22" t="s">
        <v>74</v>
      </c>
      <c r="C32" s="22"/>
      <c r="D32" s="22"/>
      <c r="E32" s="22"/>
      <c r="F32" s="32"/>
      <c r="G32" s="1"/>
      <c r="H32" s="1"/>
      <c r="I32" s="1"/>
    </row>
    <row r="33" customFormat="false" ht="15" hidden="false" customHeight="false" outlineLevel="0" collapsed="false">
      <c r="A33" s="1"/>
      <c r="B33" s="22" t="s">
        <v>75</v>
      </c>
      <c r="C33" s="22"/>
      <c r="D33" s="22"/>
      <c r="E33" s="22"/>
      <c r="F33" s="33" t="n">
        <f aca="false">F32-F30</f>
        <v>0</v>
      </c>
      <c r="G33" s="1"/>
      <c r="H33" s="1"/>
      <c r="I33" s="1"/>
    </row>
    <row r="34" customFormat="false" ht="15" hidden="false" customHeight="false" outlineLevel="0" collapsed="false">
      <c r="A34" s="1"/>
      <c r="B34" s="22" t="s">
        <v>76</v>
      </c>
      <c r="C34" s="22"/>
      <c r="D34" s="22"/>
      <c r="E34" s="22"/>
      <c r="F34" s="34" t="n">
        <f aca="false">IF(F32=0,0,F33/F32)</f>
        <v>0</v>
      </c>
      <c r="G34" s="1"/>
      <c r="H34" s="1"/>
      <c r="I34" s="1"/>
    </row>
    <row r="35" customFormat="false" ht="15" hidden="false" customHeight="false" outlineLevel="0" collapsed="false">
      <c r="A35" s="1"/>
      <c r="B35" s="22" t="s">
        <v>77</v>
      </c>
      <c r="C35" s="22"/>
      <c r="D35" s="22"/>
      <c r="E35" s="22"/>
      <c r="F35" s="35" t="n">
        <f aca="false">IF(F32=0,0,F30/F32)</f>
        <v>0</v>
      </c>
      <c r="G35" s="1"/>
      <c r="H35" s="1"/>
      <c r="I35" s="1"/>
    </row>
    <row r="36" customFormat="false" ht="15" hidden="false" customHeight="false" outlineLevel="0" collapsed="false">
      <c r="A36" s="1"/>
      <c r="B36" s="22" t="s">
        <v>78</v>
      </c>
      <c r="C36" s="22"/>
      <c r="D36" s="22"/>
      <c r="E36" s="22"/>
      <c r="F36" s="20" t="str">
        <f aca="false">IF(F32=0,"No Price",IF(F34&gt;=H9,"On/Above Target","Below Target"))</f>
        <v>No Price</v>
      </c>
      <c r="G36" s="20"/>
      <c r="H36" s="36" t="str">
        <f aca="false">IF(H9&gt;=1,"",IF(F30=0,"","Target price: "&amp;TEXT(F30/(1-H9),"£#,##0.00")))</f>
        <v/>
      </c>
      <c r="I36" s="1"/>
    </row>
    <row r="37" customFormat="false" ht="15" hidden="false" customHeight="false" outlineLevel="0" collapsed="false">
      <c r="A37" s="1"/>
      <c r="B37" s="1"/>
      <c r="C37" s="1"/>
      <c r="D37" s="1"/>
      <c r="E37" s="1"/>
      <c r="F37" s="1"/>
      <c r="G37" s="1"/>
      <c r="H37" s="1"/>
      <c r="I37" s="1"/>
    </row>
    <row r="38" customFormat="false" ht="15" hidden="false" customHeight="false" outlineLevel="0" collapsed="false">
      <c r="A38" s="1"/>
      <c r="B38" s="37" t="s">
        <v>79</v>
      </c>
      <c r="C38" s="38"/>
      <c r="D38" s="38"/>
      <c r="E38" s="38"/>
      <c r="F38" s="38"/>
      <c r="G38" s="38"/>
      <c r="H38" s="39" t="s">
        <v>80</v>
      </c>
      <c r="I38" s="1"/>
    </row>
    <row r="39" customFormat="false" ht="16.5" hidden="false" customHeight="true" outlineLevel="0" collapsed="false">
      <c r="A39" s="1"/>
      <c r="B39" s="40" t="n">
        <v>1</v>
      </c>
      <c r="C39" s="41"/>
      <c r="D39" s="41"/>
      <c r="E39" s="41"/>
      <c r="F39" s="41"/>
      <c r="G39" s="41"/>
      <c r="H39" s="41"/>
      <c r="I39" s="1"/>
    </row>
    <row r="40" customFormat="false" ht="16.5" hidden="false" customHeight="true" outlineLevel="0" collapsed="false">
      <c r="A40" s="1"/>
      <c r="B40" s="40" t="n">
        <v>2</v>
      </c>
      <c r="C40" s="41"/>
      <c r="D40" s="41"/>
      <c r="E40" s="41"/>
      <c r="F40" s="41"/>
      <c r="G40" s="41"/>
      <c r="H40" s="41"/>
      <c r="I40" s="1"/>
    </row>
    <row r="41" customFormat="false" ht="16.5" hidden="false" customHeight="true" outlineLevel="0" collapsed="false">
      <c r="A41" s="1"/>
      <c r="B41" s="40" t="n">
        <v>3</v>
      </c>
      <c r="C41" s="41"/>
      <c r="D41" s="41"/>
      <c r="E41" s="41"/>
      <c r="F41" s="41"/>
      <c r="G41" s="41"/>
      <c r="H41" s="41"/>
      <c r="I41" s="1"/>
    </row>
    <row r="42" customFormat="false" ht="16.5" hidden="false" customHeight="true" outlineLevel="0" collapsed="false">
      <c r="A42" s="1"/>
      <c r="B42" s="40" t="n">
        <v>4</v>
      </c>
      <c r="C42" s="41"/>
      <c r="D42" s="41"/>
      <c r="E42" s="41"/>
      <c r="F42" s="41"/>
      <c r="G42" s="41"/>
      <c r="H42" s="41"/>
      <c r="I42" s="1"/>
    </row>
    <row r="43" customFormat="false" ht="16.5" hidden="false" customHeight="true" outlineLevel="0" collapsed="false">
      <c r="A43" s="1"/>
      <c r="B43" s="40" t="n">
        <v>5</v>
      </c>
      <c r="C43" s="41"/>
      <c r="D43" s="41"/>
      <c r="E43" s="41"/>
      <c r="F43" s="41"/>
      <c r="G43" s="41"/>
      <c r="H43" s="41"/>
      <c r="I43" s="1"/>
    </row>
    <row r="44" customFormat="false" ht="16.5" hidden="false" customHeight="true" outlineLevel="0" collapsed="false">
      <c r="A44" s="1"/>
      <c r="B44" s="40" t="n">
        <v>6</v>
      </c>
      <c r="C44" s="41"/>
      <c r="D44" s="41"/>
      <c r="E44" s="41"/>
      <c r="F44" s="41"/>
      <c r="G44" s="41"/>
      <c r="H44" s="41"/>
      <c r="I44" s="1"/>
    </row>
    <row r="45" customFormat="false" ht="16.5" hidden="false" customHeight="true" outlineLevel="0" collapsed="false">
      <c r="A45" s="1"/>
      <c r="B45" s="40" t="n">
        <v>7</v>
      </c>
      <c r="C45" s="41"/>
      <c r="D45" s="41"/>
      <c r="E45" s="41"/>
      <c r="F45" s="41"/>
      <c r="G45" s="41"/>
      <c r="H45" s="41"/>
      <c r="I45" s="1"/>
    </row>
    <row r="46" customFormat="false" ht="16.5" hidden="false" customHeight="true" outlineLevel="0" collapsed="false">
      <c r="A46" s="1"/>
      <c r="B46" s="40" t="n">
        <v>8</v>
      </c>
      <c r="C46" s="41"/>
      <c r="D46" s="41"/>
      <c r="E46" s="41"/>
      <c r="F46" s="41"/>
      <c r="G46" s="41"/>
      <c r="H46" s="41"/>
      <c r="I46" s="1"/>
    </row>
    <row r="47" customFormat="false" ht="15" hidden="false" customHeight="false" outlineLevel="0" collapsed="false">
      <c r="A47" s="1"/>
      <c r="B47" s="1"/>
      <c r="C47" s="1"/>
      <c r="D47" s="1"/>
      <c r="E47" s="1"/>
      <c r="F47" s="1"/>
      <c r="G47" s="1"/>
      <c r="H47" s="1"/>
      <c r="I47" s="1"/>
    </row>
    <row r="48" customFormat="false" ht="15" hidden="false" customHeight="false" outlineLevel="0" collapsed="false">
      <c r="A48" s="1"/>
      <c r="B48" s="1"/>
      <c r="C48" s="1"/>
      <c r="D48" s="1"/>
      <c r="E48" s="1"/>
      <c r="F48" s="1"/>
      <c r="G48" s="1"/>
      <c r="H48" s="1"/>
      <c r="I48" s="1"/>
    </row>
  </sheetData>
  <sheetProtection sheet="true" password="c763" objects="true" scenarios="true"/>
  <mergeCells count="23">
    <mergeCell ref="D2:H2"/>
    <mergeCell ref="B3:H3"/>
    <mergeCell ref="C7:E7"/>
    <mergeCell ref="F7:G7"/>
    <mergeCell ref="C8:E8"/>
    <mergeCell ref="F8:G8"/>
    <mergeCell ref="C9:E9"/>
    <mergeCell ref="F9:G9"/>
    <mergeCell ref="B11:H11"/>
    <mergeCell ref="B32:E32"/>
    <mergeCell ref="B33:E33"/>
    <mergeCell ref="B34:E34"/>
    <mergeCell ref="B35:E35"/>
    <mergeCell ref="B36:E36"/>
    <mergeCell ref="F36:G36"/>
    <mergeCell ref="C39:H39"/>
    <mergeCell ref="C40:H40"/>
    <mergeCell ref="C41:H41"/>
    <mergeCell ref="C42:H42"/>
    <mergeCell ref="C43:H43"/>
    <mergeCell ref="C44:H44"/>
    <mergeCell ref="C45:H45"/>
    <mergeCell ref="C46:H46"/>
  </mergeCells>
  <conditionalFormatting sqref="F36">
    <cfRule type="cellIs" priority="2" operator="equal" aboveAverage="0" equalAverage="0" bottom="0" percent="0" rank="0" text="" dxfId="2">
      <formula>"Below Target"</formula>
    </cfRule>
    <cfRule type="cellIs" priority="3" operator="equal" aboveAverage="0" equalAverage="0" bottom="0" percent="0" rank="0" text="" dxfId="3">
      <formula>"On/Above Target"</formula>
    </cfRule>
  </conditionalFormatting>
  <printOptions headings="false" gridLines="false" gridLinesSet="true" horizontalCentered="true" verticalCentered="false"/>
  <pageMargins left="0.4" right="0.4" top="0.5" bottom="0.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I4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3" topLeftCell="B4" activePane="bottomRight" state="frozen"/>
      <selection pane="topLeft" activeCell="A1" activeCellId="0" sqref="A1"/>
      <selection pane="topRight" activeCell="B1" activeCellId="0" sqref="B1"/>
      <selection pane="bottomLeft" activeCell="A4" activeCellId="0" sqref="A4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3"/>
    <col collapsed="false" customWidth="true" hidden="false" outlineLevel="0" max="2" min="2" style="0" width="24"/>
    <col collapsed="false" customWidth="true" hidden="false" outlineLevel="0" max="3" min="3" style="0" width="11"/>
    <col collapsed="false" customWidth="true" hidden="false" outlineLevel="0" max="4" min="4" style="0" width="9"/>
    <col collapsed="false" customWidth="true" hidden="false" outlineLevel="0" max="5" min="5" style="0" width="14"/>
    <col collapsed="false" customWidth="true" hidden="false" outlineLevel="0" max="7" min="6" style="0" width="13"/>
    <col collapsed="false" customWidth="true" hidden="false" outlineLevel="0" max="8" min="8" style="0" width="26"/>
    <col collapsed="false" customWidth="true" hidden="false" outlineLevel="0" max="9" min="9" style="0" width="3"/>
  </cols>
  <sheetData>
    <row r="1" customFormat="false" ht="15" hidden="false" customHeight="false" outlineLevel="0" collapsed="false">
      <c r="A1" s="1"/>
      <c r="B1" s="1"/>
      <c r="C1" s="1"/>
      <c r="D1" s="1"/>
      <c r="E1" s="1"/>
      <c r="F1" s="1"/>
      <c r="G1" s="1"/>
      <c r="H1" s="1"/>
      <c r="I1" s="1"/>
    </row>
    <row r="2" customFormat="false" ht="60" hidden="false" customHeight="true" outlineLevel="0" collapsed="false">
      <c r="A2" s="1"/>
      <c r="B2" s="1"/>
      <c r="C2" s="1"/>
      <c r="D2" s="2" t="s">
        <v>0</v>
      </c>
      <c r="E2" s="2"/>
      <c r="F2" s="2"/>
      <c r="G2" s="2"/>
      <c r="H2" s="2"/>
      <c r="I2" s="1"/>
    </row>
    <row r="3" customFormat="false" ht="21.75" hidden="false" customHeight="true" outlineLevel="0" collapsed="false">
      <c r="A3" s="1"/>
      <c r="B3" s="3" t="s">
        <v>110</v>
      </c>
      <c r="C3" s="3"/>
      <c r="D3" s="3"/>
      <c r="E3" s="3"/>
      <c r="F3" s="3"/>
      <c r="G3" s="3"/>
      <c r="H3" s="3"/>
      <c r="I3" s="1"/>
    </row>
    <row r="4" customFormat="false" ht="15" hidden="false" customHeight="false" outlineLevel="0" collapsed="false">
      <c r="A4" s="1"/>
      <c r="B4" s="1"/>
      <c r="C4" s="1"/>
      <c r="D4" s="1"/>
      <c r="E4" s="1"/>
      <c r="F4" s="1"/>
      <c r="G4" s="1"/>
      <c r="H4" s="1"/>
      <c r="I4" s="1"/>
    </row>
    <row r="5" customFormat="false" ht="15" hidden="false" customHeight="false" outlineLevel="0" collapsed="false">
      <c r="A5" s="1"/>
      <c r="B5" s="4" t="s">
        <v>2</v>
      </c>
      <c r="C5" s="4" t="s">
        <v>48</v>
      </c>
      <c r="D5" s="1"/>
      <c r="E5" s="1"/>
      <c r="F5" s="4" t="s">
        <v>82</v>
      </c>
      <c r="G5" s="1"/>
      <c r="H5" s="1"/>
      <c r="I5" s="1"/>
    </row>
    <row r="6" customFormat="false" ht="15" hidden="false" customHeight="false" outlineLevel="0" collapsed="false">
      <c r="A6" s="1"/>
      <c r="B6" s="1"/>
      <c r="C6" s="1"/>
      <c r="D6" s="1"/>
      <c r="E6" s="1"/>
      <c r="F6" s="1"/>
      <c r="G6" s="1"/>
      <c r="H6" s="1"/>
      <c r="I6" s="1"/>
    </row>
    <row r="7" customFormat="false" ht="15" hidden="false" customHeight="false" outlineLevel="0" collapsed="false">
      <c r="A7" s="1"/>
      <c r="B7" s="5" t="s">
        <v>6</v>
      </c>
      <c r="C7" s="21"/>
      <c r="D7" s="21"/>
      <c r="E7" s="21"/>
      <c r="F7" s="22" t="s">
        <v>51</v>
      </c>
      <c r="G7" s="22"/>
      <c r="H7" s="21"/>
      <c r="I7" s="1"/>
    </row>
    <row r="8" customFormat="false" ht="15" hidden="false" customHeight="false" outlineLevel="0" collapsed="false">
      <c r="A8" s="1"/>
      <c r="B8" s="5" t="s">
        <v>53</v>
      </c>
      <c r="C8" s="21"/>
      <c r="D8" s="21"/>
      <c r="E8" s="21"/>
      <c r="F8" s="22" t="s">
        <v>55</v>
      </c>
      <c r="G8" s="22"/>
      <c r="H8" s="21"/>
      <c r="I8" s="1"/>
    </row>
    <row r="9" customFormat="false" ht="15" hidden="false" customHeight="false" outlineLevel="0" collapsed="false">
      <c r="A9" s="1"/>
      <c r="B9" s="5" t="s">
        <v>57</v>
      </c>
      <c r="C9" s="23" t="n">
        <v>1</v>
      </c>
      <c r="D9" s="23"/>
      <c r="E9" s="23"/>
      <c r="F9" s="22" t="s">
        <v>4</v>
      </c>
      <c r="G9" s="22"/>
      <c r="H9" s="6" t="n">
        <f aca="false">'Recipe 1'!H9</f>
        <v>0.7</v>
      </c>
      <c r="I9" s="1"/>
    </row>
    <row r="10" customFormat="false" ht="15" hidden="false" customHeight="false" outlineLevel="0" collapsed="false">
      <c r="A10" s="1"/>
      <c r="B10" s="1"/>
      <c r="C10" s="1"/>
      <c r="D10" s="1"/>
      <c r="E10" s="1"/>
      <c r="F10" s="1"/>
      <c r="G10" s="1"/>
      <c r="H10" s="1"/>
      <c r="I10" s="1"/>
    </row>
    <row r="11" customFormat="false" ht="25.5" hidden="false" customHeight="true" outlineLevel="0" collapsed="false">
      <c r="A11" s="1"/>
      <c r="B11" s="25" t="str">
        <f aca="false">IF(C7="","(name this recipe)",C7)</f>
        <v>(name this recipe)</v>
      </c>
      <c r="C11" s="25"/>
      <c r="D11" s="25"/>
      <c r="E11" s="25"/>
      <c r="F11" s="25"/>
      <c r="G11" s="25"/>
      <c r="H11" s="25"/>
      <c r="I11" s="1"/>
    </row>
    <row r="12" customFormat="false" ht="15" hidden="false" customHeight="false" outlineLevel="0" collapsed="false">
      <c r="A12" s="1"/>
      <c r="B12" s="1"/>
      <c r="C12" s="1"/>
      <c r="D12" s="1"/>
      <c r="E12" s="1"/>
      <c r="F12" s="1"/>
      <c r="G12" s="1"/>
      <c r="H12" s="1"/>
      <c r="I12" s="1"/>
    </row>
    <row r="13" customFormat="false" ht="19.5" hidden="false" customHeight="true" outlineLevel="0" collapsed="false">
      <c r="A13" s="1"/>
      <c r="B13" s="7" t="s">
        <v>58</v>
      </c>
      <c r="C13" s="7" t="s">
        <v>59</v>
      </c>
      <c r="D13" s="7" t="s">
        <v>60</v>
      </c>
      <c r="E13" s="7" t="s">
        <v>61</v>
      </c>
      <c r="F13" s="7" t="s">
        <v>62</v>
      </c>
      <c r="G13" s="7" t="s">
        <v>63</v>
      </c>
      <c r="H13" s="7" t="s">
        <v>64</v>
      </c>
      <c r="I13" s="1"/>
    </row>
    <row r="14" customFormat="false" ht="15" hidden="false" customHeight="false" outlineLevel="0" collapsed="false">
      <c r="A14" s="1"/>
      <c r="B14" s="21"/>
      <c r="C14" s="23"/>
      <c r="D14" s="26"/>
      <c r="E14" s="27"/>
      <c r="F14" s="28" t="n">
        <f aca="false">IF(OR(C14="",E14=""),0,C14*E14)</f>
        <v>0</v>
      </c>
      <c r="G14" s="29" t="n">
        <f aca="false">IF($F$29=0,0,F14/$F$29)</f>
        <v>0</v>
      </c>
      <c r="H14" s="21"/>
      <c r="I14" s="1"/>
    </row>
    <row r="15" customFormat="false" ht="15" hidden="false" customHeight="false" outlineLevel="0" collapsed="false">
      <c r="A15" s="1"/>
      <c r="B15" s="21"/>
      <c r="C15" s="23"/>
      <c r="D15" s="26"/>
      <c r="E15" s="27"/>
      <c r="F15" s="28" t="n">
        <f aca="false">IF(OR(C15="",E15=""),0,C15*E15)</f>
        <v>0</v>
      </c>
      <c r="G15" s="29" t="n">
        <f aca="false">IF($F$29=0,0,F15/$F$29)</f>
        <v>0</v>
      </c>
      <c r="H15" s="21"/>
      <c r="I15" s="1"/>
    </row>
    <row r="16" customFormat="false" ht="15" hidden="false" customHeight="false" outlineLevel="0" collapsed="false">
      <c r="A16" s="1"/>
      <c r="B16" s="21"/>
      <c r="C16" s="23"/>
      <c r="D16" s="26"/>
      <c r="E16" s="27"/>
      <c r="F16" s="28" t="n">
        <f aca="false">IF(OR(C16="",E16=""),0,C16*E16)</f>
        <v>0</v>
      </c>
      <c r="G16" s="29" t="n">
        <f aca="false">IF($F$29=0,0,F16/$F$29)</f>
        <v>0</v>
      </c>
      <c r="H16" s="21"/>
      <c r="I16" s="1"/>
    </row>
    <row r="17" customFormat="false" ht="15" hidden="false" customHeight="false" outlineLevel="0" collapsed="false">
      <c r="A17" s="1"/>
      <c r="B17" s="21"/>
      <c r="C17" s="23"/>
      <c r="D17" s="26"/>
      <c r="E17" s="27"/>
      <c r="F17" s="28" t="n">
        <f aca="false">IF(OR(C17="",E17=""),0,C17*E17)</f>
        <v>0</v>
      </c>
      <c r="G17" s="29" t="n">
        <f aca="false">IF($F$29=0,0,F17/$F$29)</f>
        <v>0</v>
      </c>
      <c r="H17" s="21"/>
      <c r="I17" s="1"/>
    </row>
    <row r="18" customFormat="false" ht="15" hidden="false" customHeight="false" outlineLevel="0" collapsed="false">
      <c r="A18" s="1"/>
      <c r="B18" s="21"/>
      <c r="C18" s="23"/>
      <c r="D18" s="26"/>
      <c r="E18" s="27"/>
      <c r="F18" s="28" t="n">
        <f aca="false">IF(OR(C18="",E18=""),0,C18*E18)</f>
        <v>0</v>
      </c>
      <c r="G18" s="29" t="n">
        <f aca="false">IF($F$29=0,0,F18/$F$29)</f>
        <v>0</v>
      </c>
      <c r="H18" s="21"/>
      <c r="I18" s="1"/>
    </row>
    <row r="19" customFormat="false" ht="15" hidden="false" customHeight="false" outlineLevel="0" collapsed="false">
      <c r="A19" s="1"/>
      <c r="B19" s="21"/>
      <c r="C19" s="23"/>
      <c r="D19" s="26"/>
      <c r="E19" s="27"/>
      <c r="F19" s="28" t="n">
        <f aca="false">IF(OR(C19="",E19=""),0,C19*E19)</f>
        <v>0</v>
      </c>
      <c r="G19" s="29" t="n">
        <f aca="false">IF($F$29=0,0,F19/$F$29)</f>
        <v>0</v>
      </c>
      <c r="H19" s="21"/>
      <c r="I19" s="1"/>
    </row>
    <row r="20" customFormat="false" ht="15" hidden="false" customHeight="false" outlineLevel="0" collapsed="false">
      <c r="A20" s="1"/>
      <c r="B20" s="21"/>
      <c r="C20" s="23"/>
      <c r="D20" s="26"/>
      <c r="E20" s="27"/>
      <c r="F20" s="28" t="n">
        <f aca="false">IF(OR(C20="",E20=""),0,C20*E20)</f>
        <v>0</v>
      </c>
      <c r="G20" s="29" t="n">
        <f aca="false">IF($F$29=0,0,F20/$F$29)</f>
        <v>0</v>
      </c>
      <c r="H20" s="21"/>
      <c r="I20" s="1"/>
    </row>
    <row r="21" customFormat="false" ht="15" hidden="false" customHeight="false" outlineLevel="0" collapsed="false">
      <c r="A21" s="1"/>
      <c r="B21" s="21"/>
      <c r="C21" s="23"/>
      <c r="D21" s="26"/>
      <c r="E21" s="27"/>
      <c r="F21" s="28" t="n">
        <f aca="false">IF(OR(C21="",E21=""),0,C21*E21)</f>
        <v>0</v>
      </c>
      <c r="G21" s="29" t="n">
        <f aca="false">IF($F$29=0,0,F21/$F$29)</f>
        <v>0</v>
      </c>
      <c r="H21" s="21"/>
      <c r="I21" s="1"/>
    </row>
    <row r="22" customFormat="false" ht="15" hidden="false" customHeight="false" outlineLevel="0" collapsed="false">
      <c r="A22" s="1"/>
      <c r="B22" s="21"/>
      <c r="C22" s="23"/>
      <c r="D22" s="26"/>
      <c r="E22" s="27"/>
      <c r="F22" s="28" t="n">
        <f aca="false">IF(OR(C22="",E22=""),0,C22*E22)</f>
        <v>0</v>
      </c>
      <c r="G22" s="29" t="n">
        <f aca="false">IF($F$29=0,0,F22/$F$29)</f>
        <v>0</v>
      </c>
      <c r="H22" s="21"/>
      <c r="I22" s="1"/>
    </row>
    <row r="23" customFormat="false" ht="15" hidden="false" customHeight="false" outlineLevel="0" collapsed="false">
      <c r="A23" s="1"/>
      <c r="B23" s="21"/>
      <c r="C23" s="23"/>
      <c r="D23" s="26"/>
      <c r="E23" s="27"/>
      <c r="F23" s="28" t="n">
        <f aca="false">IF(OR(C23="",E23=""),0,C23*E23)</f>
        <v>0</v>
      </c>
      <c r="G23" s="29" t="n">
        <f aca="false">IF($F$29=0,0,F23/$F$29)</f>
        <v>0</v>
      </c>
      <c r="H23" s="21"/>
      <c r="I23" s="1"/>
    </row>
    <row r="24" customFormat="false" ht="15" hidden="false" customHeight="false" outlineLevel="0" collapsed="false">
      <c r="A24" s="1"/>
      <c r="B24" s="21"/>
      <c r="C24" s="23"/>
      <c r="D24" s="26"/>
      <c r="E24" s="27"/>
      <c r="F24" s="28" t="n">
        <f aca="false">IF(OR(C24="",E24=""),0,C24*E24)</f>
        <v>0</v>
      </c>
      <c r="G24" s="29" t="n">
        <f aca="false">IF($F$29=0,0,F24/$F$29)</f>
        <v>0</v>
      </c>
      <c r="H24" s="21"/>
      <c r="I24" s="1"/>
    </row>
    <row r="25" customFormat="false" ht="15" hidden="false" customHeight="false" outlineLevel="0" collapsed="false">
      <c r="A25" s="1"/>
      <c r="B25" s="21"/>
      <c r="C25" s="23"/>
      <c r="D25" s="26"/>
      <c r="E25" s="27"/>
      <c r="F25" s="28" t="n">
        <f aca="false">IF(OR(C25="",E25=""),0,C25*E25)</f>
        <v>0</v>
      </c>
      <c r="G25" s="29" t="n">
        <f aca="false">IF($F$29=0,0,F25/$F$29)</f>
        <v>0</v>
      </c>
      <c r="H25" s="21"/>
      <c r="I25" s="1"/>
    </row>
    <row r="26" customFormat="false" ht="15" hidden="false" customHeight="false" outlineLevel="0" collapsed="false">
      <c r="A26" s="1"/>
      <c r="B26" s="21"/>
      <c r="C26" s="23"/>
      <c r="D26" s="26"/>
      <c r="E26" s="27"/>
      <c r="F26" s="28" t="n">
        <f aca="false">IF(OR(C26="",E26=""),0,C26*E26)</f>
        <v>0</v>
      </c>
      <c r="G26" s="29" t="n">
        <f aca="false">IF($F$29=0,0,F26/$F$29)</f>
        <v>0</v>
      </c>
      <c r="H26" s="21"/>
      <c r="I26" s="1"/>
    </row>
    <row r="27" customFormat="false" ht="15" hidden="false" customHeight="false" outlineLevel="0" collapsed="false">
      <c r="A27" s="1"/>
      <c r="B27" s="21"/>
      <c r="C27" s="23"/>
      <c r="D27" s="26"/>
      <c r="E27" s="27"/>
      <c r="F27" s="28" t="n">
        <f aca="false">IF(OR(C27="",E27=""),0,C27*E27)</f>
        <v>0</v>
      </c>
      <c r="G27" s="29" t="n">
        <f aca="false">IF($F$29=0,0,F27/$F$29)</f>
        <v>0</v>
      </c>
      <c r="H27" s="21"/>
      <c r="I27" s="1"/>
    </row>
    <row r="28" customFormat="false" ht="15" hidden="false" customHeight="false" outlineLevel="0" collapsed="false">
      <c r="A28" s="1"/>
      <c r="B28" s="1"/>
      <c r="C28" s="1"/>
      <c r="D28" s="1"/>
      <c r="E28" s="1"/>
      <c r="F28" s="1"/>
      <c r="G28" s="1"/>
      <c r="H28" s="1"/>
      <c r="I28" s="1"/>
    </row>
    <row r="29" customFormat="false" ht="15" hidden="false" customHeight="false" outlineLevel="0" collapsed="false">
      <c r="A29" s="1"/>
      <c r="B29" s="1"/>
      <c r="C29" s="1"/>
      <c r="D29" s="1"/>
      <c r="E29" s="30" t="s">
        <v>72</v>
      </c>
      <c r="F29" s="31" t="n">
        <f aca="false">SUM(F14:F27)</f>
        <v>0</v>
      </c>
      <c r="G29" s="1"/>
      <c r="H29" s="1"/>
      <c r="I29" s="1"/>
    </row>
    <row r="30" customFormat="false" ht="15" hidden="false" customHeight="false" outlineLevel="0" collapsed="false">
      <c r="A30" s="1"/>
      <c r="B30" s="1"/>
      <c r="C30" s="1"/>
      <c r="D30" s="1"/>
      <c r="E30" s="30" t="s">
        <v>73</v>
      </c>
      <c r="F30" s="31" t="n">
        <f aca="false">IF(C9=0,0,F29/C9)</f>
        <v>0</v>
      </c>
      <c r="G30" s="1"/>
      <c r="H30" s="1"/>
      <c r="I30" s="1"/>
    </row>
    <row r="31" customFormat="false" ht="15" hidden="false" customHeight="false" outlineLevel="0" collapsed="false">
      <c r="A31" s="1"/>
      <c r="B31" s="1"/>
      <c r="C31" s="1"/>
      <c r="D31" s="1"/>
      <c r="E31" s="1"/>
      <c r="F31" s="1"/>
      <c r="G31" s="1"/>
      <c r="H31" s="1"/>
      <c r="I31" s="1"/>
    </row>
    <row r="32" customFormat="false" ht="15" hidden="false" customHeight="false" outlineLevel="0" collapsed="false">
      <c r="A32" s="1"/>
      <c r="B32" s="22" t="s">
        <v>74</v>
      </c>
      <c r="C32" s="22"/>
      <c r="D32" s="22"/>
      <c r="E32" s="22"/>
      <c r="F32" s="32"/>
      <c r="G32" s="1"/>
      <c r="H32" s="1"/>
      <c r="I32" s="1"/>
    </row>
    <row r="33" customFormat="false" ht="15" hidden="false" customHeight="false" outlineLevel="0" collapsed="false">
      <c r="A33" s="1"/>
      <c r="B33" s="22" t="s">
        <v>75</v>
      </c>
      <c r="C33" s="22"/>
      <c r="D33" s="22"/>
      <c r="E33" s="22"/>
      <c r="F33" s="33" t="n">
        <f aca="false">F32-F30</f>
        <v>0</v>
      </c>
      <c r="G33" s="1"/>
      <c r="H33" s="1"/>
      <c r="I33" s="1"/>
    </row>
    <row r="34" customFormat="false" ht="15" hidden="false" customHeight="false" outlineLevel="0" collapsed="false">
      <c r="A34" s="1"/>
      <c r="B34" s="22" t="s">
        <v>76</v>
      </c>
      <c r="C34" s="22"/>
      <c r="D34" s="22"/>
      <c r="E34" s="22"/>
      <c r="F34" s="34" t="n">
        <f aca="false">IF(F32=0,0,F33/F32)</f>
        <v>0</v>
      </c>
      <c r="G34" s="1"/>
      <c r="H34" s="1"/>
      <c r="I34" s="1"/>
    </row>
    <row r="35" customFormat="false" ht="15" hidden="false" customHeight="false" outlineLevel="0" collapsed="false">
      <c r="A35" s="1"/>
      <c r="B35" s="22" t="s">
        <v>77</v>
      </c>
      <c r="C35" s="22"/>
      <c r="D35" s="22"/>
      <c r="E35" s="22"/>
      <c r="F35" s="35" t="n">
        <f aca="false">IF(F32=0,0,F30/F32)</f>
        <v>0</v>
      </c>
      <c r="G35" s="1"/>
      <c r="H35" s="1"/>
      <c r="I35" s="1"/>
    </row>
    <row r="36" customFormat="false" ht="15" hidden="false" customHeight="false" outlineLevel="0" collapsed="false">
      <c r="A36" s="1"/>
      <c r="B36" s="22" t="s">
        <v>78</v>
      </c>
      <c r="C36" s="22"/>
      <c r="D36" s="22"/>
      <c r="E36" s="22"/>
      <c r="F36" s="20" t="str">
        <f aca="false">IF(F32=0,"No Price",IF(F34&gt;=H9,"On/Above Target","Below Target"))</f>
        <v>No Price</v>
      </c>
      <c r="G36" s="20"/>
      <c r="H36" s="36" t="str">
        <f aca="false">IF(H9&gt;=1,"",IF(F30=0,"","Target price: "&amp;TEXT(F30/(1-H9),"£#,##0.00")))</f>
        <v/>
      </c>
      <c r="I36" s="1"/>
    </row>
    <row r="37" customFormat="false" ht="15" hidden="false" customHeight="false" outlineLevel="0" collapsed="false">
      <c r="A37" s="1"/>
      <c r="B37" s="1"/>
      <c r="C37" s="1"/>
      <c r="D37" s="1"/>
      <c r="E37" s="1"/>
      <c r="F37" s="1"/>
      <c r="G37" s="1"/>
      <c r="H37" s="1"/>
      <c r="I37" s="1"/>
    </row>
    <row r="38" customFormat="false" ht="15" hidden="false" customHeight="false" outlineLevel="0" collapsed="false">
      <c r="A38" s="1"/>
      <c r="B38" s="37" t="s">
        <v>79</v>
      </c>
      <c r="C38" s="38"/>
      <c r="D38" s="38"/>
      <c r="E38" s="38"/>
      <c r="F38" s="38"/>
      <c r="G38" s="38"/>
      <c r="H38" s="39" t="s">
        <v>80</v>
      </c>
      <c r="I38" s="1"/>
    </row>
    <row r="39" customFormat="false" ht="16.5" hidden="false" customHeight="true" outlineLevel="0" collapsed="false">
      <c r="A39" s="1"/>
      <c r="B39" s="40" t="n">
        <v>1</v>
      </c>
      <c r="C39" s="41"/>
      <c r="D39" s="41"/>
      <c r="E39" s="41"/>
      <c r="F39" s="41"/>
      <c r="G39" s="41"/>
      <c r="H39" s="41"/>
      <c r="I39" s="1"/>
    </row>
    <row r="40" customFormat="false" ht="16.5" hidden="false" customHeight="true" outlineLevel="0" collapsed="false">
      <c r="A40" s="1"/>
      <c r="B40" s="40" t="n">
        <v>2</v>
      </c>
      <c r="C40" s="41"/>
      <c r="D40" s="41"/>
      <c r="E40" s="41"/>
      <c r="F40" s="41"/>
      <c r="G40" s="41"/>
      <c r="H40" s="41"/>
      <c r="I40" s="1"/>
    </row>
    <row r="41" customFormat="false" ht="16.5" hidden="false" customHeight="true" outlineLevel="0" collapsed="false">
      <c r="A41" s="1"/>
      <c r="B41" s="40" t="n">
        <v>3</v>
      </c>
      <c r="C41" s="41"/>
      <c r="D41" s="41"/>
      <c r="E41" s="41"/>
      <c r="F41" s="41"/>
      <c r="G41" s="41"/>
      <c r="H41" s="41"/>
      <c r="I41" s="1"/>
    </row>
    <row r="42" customFormat="false" ht="16.5" hidden="false" customHeight="true" outlineLevel="0" collapsed="false">
      <c r="A42" s="1"/>
      <c r="B42" s="40" t="n">
        <v>4</v>
      </c>
      <c r="C42" s="41"/>
      <c r="D42" s="41"/>
      <c r="E42" s="41"/>
      <c r="F42" s="41"/>
      <c r="G42" s="41"/>
      <c r="H42" s="41"/>
      <c r="I42" s="1"/>
    </row>
    <row r="43" customFormat="false" ht="16.5" hidden="false" customHeight="true" outlineLevel="0" collapsed="false">
      <c r="A43" s="1"/>
      <c r="B43" s="40" t="n">
        <v>5</v>
      </c>
      <c r="C43" s="41"/>
      <c r="D43" s="41"/>
      <c r="E43" s="41"/>
      <c r="F43" s="41"/>
      <c r="G43" s="41"/>
      <c r="H43" s="41"/>
      <c r="I43" s="1"/>
    </row>
    <row r="44" customFormat="false" ht="16.5" hidden="false" customHeight="true" outlineLevel="0" collapsed="false">
      <c r="A44" s="1"/>
      <c r="B44" s="40" t="n">
        <v>6</v>
      </c>
      <c r="C44" s="41"/>
      <c r="D44" s="41"/>
      <c r="E44" s="41"/>
      <c r="F44" s="41"/>
      <c r="G44" s="41"/>
      <c r="H44" s="41"/>
      <c r="I44" s="1"/>
    </row>
    <row r="45" customFormat="false" ht="16.5" hidden="false" customHeight="true" outlineLevel="0" collapsed="false">
      <c r="A45" s="1"/>
      <c r="B45" s="40" t="n">
        <v>7</v>
      </c>
      <c r="C45" s="41"/>
      <c r="D45" s="41"/>
      <c r="E45" s="41"/>
      <c r="F45" s="41"/>
      <c r="G45" s="41"/>
      <c r="H45" s="41"/>
      <c r="I45" s="1"/>
    </row>
    <row r="46" customFormat="false" ht="16.5" hidden="false" customHeight="true" outlineLevel="0" collapsed="false">
      <c r="A46" s="1"/>
      <c r="B46" s="40" t="n">
        <v>8</v>
      </c>
      <c r="C46" s="41"/>
      <c r="D46" s="41"/>
      <c r="E46" s="41"/>
      <c r="F46" s="41"/>
      <c r="G46" s="41"/>
      <c r="H46" s="41"/>
      <c r="I46" s="1"/>
    </row>
    <row r="47" customFormat="false" ht="15" hidden="false" customHeight="false" outlineLevel="0" collapsed="false">
      <c r="A47" s="1"/>
      <c r="B47" s="1"/>
      <c r="C47" s="1"/>
      <c r="D47" s="1"/>
      <c r="E47" s="1"/>
      <c r="F47" s="1"/>
      <c r="G47" s="1"/>
      <c r="H47" s="1"/>
      <c r="I47" s="1"/>
    </row>
    <row r="48" customFormat="false" ht="15" hidden="false" customHeight="false" outlineLevel="0" collapsed="false">
      <c r="A48" s="1"/>
      <c r="B48" s="1"/>
      <c r="C48" s="1"/>
      <c r="D48" s="1"/>
      <c r="E48" s="1"/>
      <c r="F48" s="1"/>
      <c r="G48" s="1"/>
      <c r="H48" s="1"/>
      <c r="I48" s="1"/>
    </row>
  </sheetData>
  <sheetProtection sheet="true" password="c763" objects="true" scenarios="true"/>
  <mergeCells count="23">
    <mergeCell ref="D2:H2"/>
    <mergeCell ref="B3:H3"/>
    <mergeCell ref="C7:E7"/>
    <mergeCell ref="F7:G7"/>
    <mergeCell ref="C8:E8"/>
    <mergeCell ref="F8:G8"/>
    <mergeCell ref="C9:E9"/>
    <mergeCell ref="F9:G9"/>
    <mergeCell ref="B11:H11"/>
    <mergeCell ref="B32:E32"/>
    <mergeCell ref="B33:E33"/>
    <mergeCell ref="B34:E34"/>
    <mergeCell ref="B35:E35"/>
    <mergeCell ref="B36:E36"/>
    <mergeCell ref="F36:G36"/>
    <mergeCell ref="C39:H39"/>
    <mergeCell ref="C40:H40"/>
    <mergeCell ref="C41:H41"/>
    <mergeCell ref="C42:H42"/>
    <mergeCell ref="C43:H43"/>
    <mergeCell ref="C44:H44"/>
    <mergeCell ref="C45:H45"/>
    <mergeCell ref="C46:H46"/>
  </mergeCells>
  <conditionalFormatting sqref="F36">
    <cfRule type="cellIs" priority="2" operator="equal" aboveAverage="0" equalAverage="0" bottom="0" percent="0" rank="0" text="" dxfId="2">
      <formula>"Below Target"</formula>
    </cfRule>
    <cfRule type="cellIs" priority="3" operator="equal" aboveAverage="0" equalAverage="0" bottom="0" percent="0" rank="0" text="" dxfId="3">
      <formula>"On/Above Target"</formula>
    </cfRule>
  </conditionalFormatting>
  <printOptions headings="false" gridLines="false" gridLinesSet="true" horizontalCentered="true" verticalCentered="false"/>
  <pageMargins left="0.4" right="0.4" top="0.5" bottom="0.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LibreOffice/26.2.4.2$Linux_X86_64 LibreOffice_project/620$Build-2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2026-07-25T16:17:37Z</dcterms:created>
  <dc:creator>openpyxl</dc:creator>
  <dc:description/>
  <dc:language>en-US</dc:language>
  <cp:lastModifiedBy/>
  <dcterms:modified xsi:type="dcterms:W3CDTF">2026-07-25T16:17:37Z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